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6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  <sheet name="Strona 9" sheetId="10" r:id="rId10"/>
  </sheets>
  <definedNames/>
  <calcPr fullCalcOnLoad="1"/>
</workbook>
</file>

<file path=xl/sharedStrings.xml><?xml version="1.0" encoding="utf-8"?>
<sst xmlns="http://schemas.openxmlformats.org/spreadsheetml/2006/main" count="295" uniqueCount="182">
  <si>
    <t>Sektorowy Program Operacyjny Rozwój Zasobów Ludzkich 2004 - 2006</t>
  </si>
  <si>
    <t xml:space="preserve">         Priorytet 1 - Aktywna polityka rynku pracy oraz integracji zawodowej i społecznej</t>
  </si>
  <si>
    <t xml:space="preserve">      PROJEKT 1</t>
  </si>
  <si>
    <t xml:space="preserve">      PROJEKT 2 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</si>
  <si>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</si>
  <si>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</si>
  <si>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</si>
  <si>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 xml:space="preserve">  </t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</si>
  <si>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</si>
  <si>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</si>
  <si>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</si>
  <si>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</si>
  <si>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</si>
  <si>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</si>
  <si>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</si>
  <si>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</si>
  <si>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</si>
  <si>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</si>
  <si>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</si>
  <si>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</si>
  <si>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</si>
  <si>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</si>
  <si>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</si>
  <si>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</si>
  <si>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</si>
  <si>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</si>
  <si>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</si>
  <si>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</si>
  <si>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</si>
  <si>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</si>
  <si>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</si>
  <si>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</si>
  <si>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</si>
  <si>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</si>
  <si>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</si>
  <si>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</si>
  <si>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</si>
  <si>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</si>
  <si>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</si>
  <si>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</si>
  <si>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</si>
  <si>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</si>
  <si>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</si>
  <si>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</si>
  <si>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</si>
  <si>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</si>
  <si>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</si>
  <si>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</si>
  <si>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</si>
  <si>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</si>
  <si>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</si>
  <si>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</si>
  <si>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</si>
  <si>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</si>
  <si>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</si>
  <si>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</si>
  <si>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</si>
  <si>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</si>
  <si>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</si>
  <si>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</si>
  <si>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</si>
  <si>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</si>
  <si>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</si>
  <si>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</si>
  <si>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</si>
  <si>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</si>
  <si>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</si>
  <si>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</si>
  <si>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</si>
  <si>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</si>
  <si>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</si>
  <si>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</si>
  <si>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</si>
  <si>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</si>
  <si>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</si>
  <si>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</si>
  <si>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</si>
  <si>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</si>
  <si>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</si>
  <si>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</si>
  <si>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</si>
  <si>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</si>
  <si>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</si>
  <si>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</si>
  <si>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</si>
  <si>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</si>
  <si>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</si>
  <si>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</si>
  <si>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</si>
  <si>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</si>
  <si>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</si>
  <si>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</si>
  <si>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</si>
  <si>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</si>
  <si>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</si>
  <si>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</si>
  <si>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</si>
  <si>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</si>
  <si>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</si>
  <si>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</si>
  <si>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</si>
  <si>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</si>
  <si>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</si>
  <si>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</si>
  <si>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</si>
  <si>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</si>
  <si>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</si>
  <si>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>Bezrobotni ogółem</t>
  </si>
  <si>
    <t>miejsca przyg.  zawodowego</t>
  </si>
  <si>
    <t>indywidualne</t>
  </si>
  <si>
    <t xml:space="preserve">     w tym:</t>
  </si>
  <si>
    <t>Ogółem (osoby)</t>
  </si>
  <si>
    <t>Polkowice ul. Legnicka 15,</t>
  </si>
  <si>
    <t xml:space="preserve"> </t>
  </si>
  <si>
    <t>z prawem do zasiłku</t>
  </si>
  <si>
    <t>własnej działalności gospodarczej.</t>
  </si>
  <si>
    <t>gospodarczej, w tym 15 osób po ukończonym szkoleniu.</t>
  </si>
  <si>
    <t>Okres realizacji projektu - 01.03.2006 - 30.09.2007</t>
  </si>
  <si>
    <t>Działanie 1.2  Perspektywy dla młodzieży</t>
  </si>
  <si>
    <t>Tytuł projektu: "Szansa młodzieży na lepsze jutro"</t>
  </si>
  <si>
    <t xml:space="preserve">Okres realizacji projektu - 01.03.2006 - 30.09.2007 </t>
  </si>
  <si>
    <t>Działanie 1.3  Przeciwdziałanie i zwalczanie długotrwałego bezrobocia</t>
  </si>
  <si>
    <t>tel. 076 746-52-50</t>
  </si>
  <si>
    <t>fax: 076 746-52-53</t>
  </si>
  <si>
    <t>Stan bezrobocia na dzień 31.12.2007r.</t>
  </si>
  <si>
    <t xml:space="preserve">w grudniu 2007 </t>
  </si>
  <si>
    <t>w końcu miesiąca grudnia 2007</t>
  </si>
  <si>
    <t>Podjęcia  pracy w  m-cu grudniu 2007</t>
  </si>
  <si>
    <t>grudzień 2007r</t>
  </si>
  <si>
    <t xml:space="preserve">    Projekty realizowane przez PUP w Polkowicach</t>
  </si>
  <si>
    <t xml:space="preserve">   w ramach SPO RZL współfinansowane z EFS</t>
  </si>
  <si>
    <t xml:space="preserve">       Celem projektu była aktywizacja 228 młodych osób do 25 roku życia, bezrobotnych </t>
  </si>
  <si>
    <t xml:space="preserve">zarejestrowanych do 24 miesięcy w PUP Polkowice. W ramach projektu 228 osobom zostało </t>
  </si>
  <si>
    <t xml:space="preserve">udzielone wsparcie w formie poradnictwa zawodowego i pośrednictwa pracy. 186 osób rozpoczęło </t>
  </si>
  <si>
    <t>i zakończyło staże zawodowe, 12 osób otrzymało dotacje celem rozpoczęcia własnej</t>
  </si>
  <si>
    <t>działalności gospodarczej, 30 osób uczestniczyło w szkoleniach.</t>
  </si>
  <si>
    <r>
      <t xml:space="preserve">Planowane całkowite wydatki na realizację projektu wynosiły </t>
    </r>
    <r>
      <rPr>
        <b/>
        <sz val="11"/>
        <rFont val="Times New Roman"/>
        <family val="1"/>
      </rPr>
      <t xml:space="preserve">967.341,87 PLN </t>
    </r>
    <r>
      <rPr>
        <sz val="11"/>
        <rFont val="Times New Roman"/>
        <family val="1"/>
      </rPr>
      <t xml:space="preserve">w tym kwota </t>
    </r>
  </si>
  <si>
    <r>
      <t>dofinansowania</t>
    </r>
    <r>
      <rPr>
        <b/>
        <sz val="11"/>
        <rFont val="Times New Roman"/>
        <family val="1"/>
      </rPr>
      <t xml:space="preserve"> 702.000,00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PLN </t>
    </r>
    <r>
      <rPr>
        <sz val="11"/>
        <rFont val="Times New Roman"/>
        <family val="1"/>
      </rPr>
      <t xml:space="preserve">oraz wkład własny </t>
    </r>
    <r>
      <rPr>
        <b/>
        <sz val="11"/>
        <rFont val="Times New Roman"/>
        <family val="1"/>
      </rPr>
      <t>265.341,87 PLN.</t>
    </r>
  </si>
  <si>
    <t xml:space="preserve">       Bezpośrednio po zakończeniu udziału w projekcie 88 osób podjęło zatrudnienie, a 11 osób</t>
  </si>
  <si>
    <t>rozpoczęło własną działalnośc gospodarczą, co stanowi 43,42% efektywności.</t>
  </si>
  <si>
    <r>
      <t xml:space="preserve">       Kwotę przeznaczoną na realizację projektu wykorzystano w </t>
    </r>
    <r>
      <rPr>
        <b/>
        <sz val="11"/>
        <rFont val="Times New Roman"/>
        <family val="1"/>
      </rPr>
      <t>96,65%</t>
    </r>
    <r>
      <rPr>
        <sz val="11"/>
        <rFont val="Times New Roman"/>
        <family val="1"/>
      </rPr>
      <t xml:space="preserve">, tzn. wydatkowano  </t>
    </r>
  </si>
  <si>
    <r>
      <t xml:space="preserve">ogółem kwotę </t>
    </r>
    <r>
      <rPr>
        <b/>
        <sz val="11"/>
        <rFont val="Times New Roman"/>
        <family val="1"/>
      </rPr>
      <t xml:space="preserve">934 949,11 PLN, </t>
    </r>
    <r>
      <rPr>
        <sz val="11"/>
        <rFont val="Times New Roman"/>
        <family val="1"/>
      </rPr>
      <t xml:space="preserve">w tym wkład własny w wysokości </t>
    </r>
    <r>
      <rPr>
        <b/>
        <sz val="11"/>
        <rFont val="Times New Roman"/>
        <family val="1"/>
      </rPr>
      <t>256.456,54 PLN.</t>
    </r>
  </si>
  <si>
    <t xml:space="preserve">       Prowadzona jest ankietyzacja wśród wszystkich uczestników projektu celem ustalenia</t>
  </si>
  <si>
    <t>ostatecznej efektywności programów trwająca do 6-ciu miesięcy po zakończeniu realizacji</t>
  </si>
  <si>
    <t>projektu.</t>
  </si>
  <si>
    <t xml:space="preserve">       Celem programu było zwiększenie szans na zatrudnienie 279 osób zagrożonych długotrwałym</t>
  </si>
  <si>
    <t>W ramach tego projektu 279 osób zostało objętych poradnictwem zawodowym oraz pośrednictwem</t>
  </si>
  <si>
    <t xml:space="preserve">pracy, następnie osoby te zostały skierowne na szkolenia - 85 osób, na przygotowania </t>
  </si>
  <si>
    <t>zawodowe - 178 osób, a 28 osób otrzymało dotacje celem rozpoczęcia własnej działalności</t>
  </si>
  <si>
    <r>
      <t xml:space="preserve">       Planowane całkowite wydatki na realizację projektu wynoszą</t>
    </r>
    <r>
      <rPr>
        <b/>
        <sz val="11"/>
        <rFont val="Times New Roman"/>
        <family val="1"/>
      </rPr>
      <t xml:space="preserve"> 1.147.274,21 PLN </t>
    </r>
    <r>
      <rPr>
        <sz val="11"/>
        <rFont val="Times New Roman"/>
        <family val="1"/>
      </rPr>
      <t xml:space="preserve">w tym </t>
    </r>
  </si>
  <si>
    <r>
      <t>kwota dofinansowania</t>
    </r>
    <r>
      <rPr>
        <b/>
        <sz val="11"/>
        <rFont val="Times New Roman"/>
        <family val="1"/>
      </rPr>
      <t xml:space="preserve"> 846.000,00 PLN </t>
    </r>
    <r>
      <rPr>
        <sz val="11"/>
        <rFont val="Times New Roman"/>
        <family val="1"/>
      </rPr>
      <t xml:space="preserve">oraz wkład własny </t>
    </r>
    <r>
      <rPr>
        <b/>
        <sz val="11"/>
        <rFont val="Times New Roman"/>
        <family val="1"/>
      </rPr>
      <t>301.274,21 PLN.</t>
    </r>
  </si>
  <si>
    <t xml:space="preserve">       Bezpośrednio po zakończeniu udziału w projekcie 72 osoby podjęły zatrudnienie, a 28 osób</t>
  </si>
  <si>
    <t>rozpoczęło własną działalnośc gospodarczą, co stanowi 35,84% efektywności.</t>
  </si>
  <si>
    <r>
      <t xml:space="preserve">       Na realizację projektu wydatkowano kwotę w wysokości </t>
    </r>
    <r>
      <rPr>
        <b/>
        <sz val="11"/>
        <rFont val="Times New Roman"/>
        <family val="1"/>
      </rPr>
      <t>1.095.096,45 PLN</t>
    </r>
    <r>
      <rPr>
        <sz val="11"/>
        <rFont val="Times New Roman"/>
        <family val="1"/>
      </rPr>
      <t>, co stanowi</t>
    </r>
    <r>
      <rPr>
        <b/>
        <sz val="11"/>
        <rFont val="Times New Roman"/>
        <family val="1"/>
      </rPr>
      <t xml:space="preserve"> </t>
    </r>
  </si>
  <si>
    <r>
      <t>95,45%</t>
    </r>
    <r>
      <rPr>
        <sz val="11"/>
        <rFont val="Times New Roman"/>
        <family val="1"/>
      </rPr>
      <t xml:space="preserve"> kwoty zaplanowanej, w tym wkład własny w wysokości </t>
    </r>
    <r>
      <rPr>
        <b/>
        <sz val="11"/>
        <rFont val="Times New Roman"/>
        <family val="1"/>
      </rPr>
      <t>287.572,33 PLN</t>
    </r>
  </si>
  <si>
    <t>"Aktywna Kobieta"</t>
  </si>
  <si>
    <t xml:space="preserve">       Uczestnikami projektu aktywizacji zawodowej realizowanego przez Powiatowy Urząd </t>
  </si>
  <si>
    <t xml:space="preserve">Pracy w Polkowicach w ramach Programu Aktywna Kobieta ze środków Funduszu Pracy </t>
  </si>
  <si>
    <t xml:space="preserve">były bezrobotne kobiety powyżej 50 roku życia mające trudności ze znalezieniem pracy </t>
  </si>
  <si>
    <t>i wyrażające chęć udziału w projekcie.</t>
  </si>
  <si>
    <t xml:space="preserve">       Projekt uwzględniał realizację podstawowych usług rynku pracy takich jak pośrednictwo </t>
  </si>
  <si>
    <t xml:space="preserve">pracy, poradnictwo zawodowe i informację zawodową oraz pomoc w aktywnym poszukiwaniu </t>
  </si>
  <si>
    <t>pracy, które wspierane były instrumentami rynku pracy, takimi jak</t>
  </si>
  <si>
    <t>finansowanie zwrotu kosztów dojazdu na miejsce odbywania przygotowania zawodowego oraz</t>
  </si>
  <si>
    <t xml:space="preserve">finansowanie kosztów badań lekarskich i psychologicznych wymaganych w związku ze </t>
  </si>
  <si>
    <t>skierowaniem osoby na przygotowanie zawodowe a także dofinansowanie kosztów rozpoczęcia</t>
  </si>
  <si>
    <t xml:space="preserve">       Podstawowym działaniem, którym zostały objęte bezrobotne kobiety w wieku powyżej 50  </t>
  </si>
  <si>
    <t>roku życia, będące w szczególnej sytuacji na rynku pracy, był udział w zorganizowanych</t>
  </si>
  <si>
    <t xml:space="preserve">wspólnie z pracodawcami przygotowaniach zawodowych, mających na celu nabycie </t>
  </si>
  <si>
    <t>nowych umiejętności zawodowych.</t>
  </si>
  <si>
    <t xml:space="preserve">       Okres realizacji projektu trwał 4 miesiące w okresie od dnia 01 września 2007 roku</t>
  </si>
  <si>
    <t>do dnia 31 grudnia 2007 roku.</t>
  </si>
  <si>
    <t xml:space="preserve">       Ostatecznie w programie udział wzięło 20 kobiet, które uczestniczyły w przygotowaniu </t>
  </si>
  <si>
    <t>zawodowym, z czego 18 kobiet uczestniczyło do końca projektu.</t>
  </si>
  <si>
    <t>2 osoby wyrażające chęc rozpoczęcia własnej działalności gospodarczej zrezygnowały</t>
  </si>
  <si>
    <t>z otrzymania dotacji na ten cel.</t>
  </si>
  <si>
    <t xml:space="preserve">Bezpośrednio po zakończeniu programu 9 kobiet, czyli 56% z ogólnej liczby uczestników </t>
  </si>
  <si>
    <t>projektu uzyskało zatrudnienie.</t>
  </si>
  <si>
    <t xml:space="preserve">       Ogółem na realizację projektu wydatkowano 37.320,29 PLN z rezerwy Funduszu Pracy,</t>
  </si>
  <si>
    <t>pozostającej do dyspozycji Ministra.</t>
  </si>
  <si>
    <t xml:space="preserve">       Wśród uczestników projektu prowadzona jest ankietyzacja celem ustalenia ostatecznej</t>
  </si>
  <si>
    <t>efektywności programów trwająca do trzech miesięcy po zakończeniu realizacji projektu.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</si>
</sst>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71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sz val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.5"/>
      <color indexed="8"/>
      <name val="Comic Sans MS"/>
      <family val="0"/>
    </font>
    <font>
      <b/>
      <sz val="13.25"/>
      <color indexed="8"/>
      <name val="Comic Sans MS"/>
      <family val="0"/>
    </font>
    <font>
      <b/>
      <sz val="12"/>
      <color indexed="8"/>
      <name val="Comic Sans MS"/>
      <family val="0"/>
    </font>
    <font>
      <sz val="9.2"/>
      <color indexed="8"/>
      <name val="Comic Sans MS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2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165" fontId="8" fillId="33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" fontId="2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51">
      <alignment/>
      <protection/>
    </xf>
    <xf numFmtId="0" fontId="25" fillId="0" borderId="0" xfId="51" applyFont="1" applyAlignment="1">
      <alignment horizontal="center"/>
      <protection/>
    </xf>
    <xf numFmtId="0" fontId="26" fillId="0" borderId="0" xfId="51" applyFont="1">
      <alignment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/>
      <protection/>
    </xf>
    <xf numFmtId="0" fontId="25" fillId="0" borderId="0" xfId="51" applyFont="1">
      <alignment/>
      <protection/>
    </xf>
    <xf numFmtId="0" fontId="27" fillId="0" borderId="0" xfId="0" applyFont="1" applyAlignment="1">
      <alignment/>
    </xf>
    <xf numFmtId="0" fontId="0" fillId="0" borderId="0" xfId="52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26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51" applyFont="1">
      <alignment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65" fontId="8" fillId="33" borderId="21" xfId="0" applyNumberFormat="1" applyFont="1" applyFill="1" applyBorder="1" applyAlignment="1">
      <alignment horizontal="center" vertical="center"/>
    </xf>
    <xf numFmtId="165" fontId="8" fillId="33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5" fillId="0" borderId="0" xfId="51" applyFont="1" applyAlignment="1">
      <alignment horizontal="center"/>
      <protection/>
    </xf>
    <xf numFmtId="0" fontId="26" fillId="0" borderId="0" xfId="51" applyFont="1" applyAlignment="1">
      <alignment horizontal="left"/>
      <protection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254"/>
          <c:w val="0.66025"/>
          <c:h val="0.42675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3"/>
          <c:order val="2"/>
          <c:tx>
            <c:strRef>
              <c:f>'Strona   6'!$K$37:$L$37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4"/>
          <c:order val="3"/>
          <c:tx>
            <c:strRef>
              <c:f>'Strona   6'!$K$38:$L$38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5"/>
          <c:order val="4"/>
          <c:tx>
            <c:strRef>
              <c:f>'Strona   6'!$K$39:$L$39</c:f>
              <c:strCache>
                <c:ptCount val="1"/>
                <c:pt idx="0">
                  <c:v>Radwanice Gmina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6"/>
          <c:order val="5"/>
          <c:tx>
            <c:strRef>
              <c:f>'Strona   6'!$K$40:$L$40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0"/>
          <c:order val="6"/>
          <c:tx>
            <c:v>Powiat Polkowice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6'!$J$34</c:f>
              <c:numCache/>
            </c:numRef>
          </c:val>
        </c:ser>
        <c:axId val="63190346"/>
        <c:axId val="31842203"/>
      </c:barChart>
      <c:catAx>
        <c:axId val="63190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</a:rPr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1666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6</xdr:col>
      <xdr:colOff>428625</xdr:colOff>
      <xdr:row>45</xdr:row>
      <xdr:rowOff>133350</xdr:rowOff>
    </xdr:to>
    <xdr:graphicFrame>
      <xdr:nvGraphicFramePr>
        <xdr:cNvPr id="2" name="Chart 8"/>
        <xdr:cNvGraphicFramePr/>
      </xdr:nvGraphicFramePr>
      <xdr:xfrm>
        <a:off x="0" y="472440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123825</xdr:rowOff>
    </xdr:to>
    <xdr:pic>
      <xdr:nvPicPr>
        <xdr:cNvPr id="1" name="Picture 5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133350</xdr:rowOff>
    </xdr:to>
    <xdr:pic>
      <xdr:nvPicPr>
        <xdr:cNvPr id="1" name="Picture 5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104775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4"/>
      <c r="D1" s="144"/>
      <c r="E1" s="144"/>
      <c r="F1" s="144"/>
      <c r="G1" s="144"/>
    </row>
    <row r="2" spans="1:6" ht="31.5">
      <c r="A2" s="1"/>
      <c r="B2" s="1"/>
      <c r="C2" s="1"/>
      <c r="D2" s="146">
        <v>2007</v>
      </c>
      <c r="E2" s="146"/>
      <c r="F2" s="146"/>
    </row>
    <row r="3" ht="24.75">
      <c r="D3" s="1"/>
    </row>
    <row r="4" spans="1:8" ht="73.5">
      <c r="A4" s="1"/>
      <c r="B4" s="147" t="s">
        <v>8</v>
      </c>
      <c r="C4" s="147"/>
      <c r="D4" s="147"/>
      <c r="E4" s="147"/>
      <c r="F4" s="147"/>
      <c r="G4" s="147"/>
      <c r="H4" s="147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5" t="s">
        <v>106</v>
      </c>
      <c r="B18" s="145"/>
      <c r="C18" s="145"/>
      <c r="D18" s="145"/>
      <c r="E18" s="145"/>
      <c r="F18" s="145"/>
      <c r="G18" s="145"/>
      <c r="H18" s="145"/>
      <c r="I18" s="145"/>
    </row>
    <row r="19" spans="1:9" ht="24.75">
      <c r="A19" s="145" t="s">
        <v>10</v>
      </c>
      <c r="B19" s="145"/>
      <c r="C19" s="145"/>
      <c r="D19" s="145"/>
      <c r="E19" s="145"/>
      <c r="F19" s="145"/>
      <c r="G19" s="145"/>
      <c r="H19" s="145"/>
      <c r="I19" s="145"/>
    </row>
    <row r="20" spans="3:7" ht="19.5">
      <c r="C20" s="143" t="s">
        <v>124</v>
      </c>
      <c r="D20" s="143"/>
      <c r="E20" s="143"/>
      <c r="F20" s="143"/>
      <c r="G20" s="143"/>
    </row>
    <row r="28" ht="19.5">
      <c r="D28" s="4"/>
    </row>
    <row r="29" ht="19.5">
      <c r="D29" s="4"/>
    </row>
    <row r="30" spans="5:9" ht="19.5">
      <c r="E30" s="4" t="s">
        <v>9</v>
      </c>
      <c r="F30" s="4"/>
      <c r="G30" s="4"/>
      <c r="H30" s="4"/>
      <c r="I30" s="4"/>
    </row>
    <row r="31" spans="4:9" ht="19.5">
      <c r="D31" s="4"/>
      <c r="E31" s="4" t="s">
        <v>112</v>
      </c>
      <c r="F31" s="4"/>
      <c r="G31" s="4"/>
      <c r="H31" s="4"/>
      <c r="I31" s="4"/>
    </row>
    <row r="32" ht="19.5">
      <c r="E32" s="4" t="s">
        <v>122</v>
      </c>
    </row>
    <row r="33" ht="19.5">
      <c r="E33" s="4" t="s">
        <v>123</v>
      </c>
    </row>
  </sheetData>
  <sheetProtection/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I49"/>
  <sheetViews>
    <sheetView zoomScalePageLayoutView="0" workbookViewId="0" topLeftCell="A1">
      <selection activeCell="K39" sqref="K39"/>
    </sheetView>
  </sheetViews>
  <sheetFormatPr defaultColWidth="9.00390625" defaultRowHeight="12.75"/>
  <sheetData>
    <row r="10" spans="1:9" ht="22.5">
      <c r="A10" s="237" t="s">
        <v>155</v>
      </c>
      <c r="B10" s="237"/>
      <c r="C10" s="237"/>
      <c r="D10" s="237"/>
      <c r="E10" s="237"/>
      <c r="F10" s="237"/>
      <c r="G10" s="237"/>
      <c r="H10" s="237"/>
      <c r="I10" s="237"/>
    </row>
    <row r="11" spans="2:5" ht="12.75">
      <c r="B11" s="78"/>
      <c r="C11" s="74"/>
      <c r="D11" s="74"/>
      <c r="E11" s="74"/>
    </row>
    <row r="13" spans="2:8" ht="12.75">
      <c r="B13" s="63"/>
      <c r="C13" s="63"/>
      <c r="D13" s="63"/>
      <c r="E13" s="63"/>
      <c r="F13" s="63"/>
      <c r="G13" s="63"/>
      <c r="H13" s="63"/>
    </row>
    <row r="14" spans="1:9" ht="15.75">
      <c r="A14" s="138" t="s">
        <v>156</v>
      </c>
      <c r="B14" s="139"/>
      <c r="C14" s="139"/>
      <c r="D14" s="139"/>
      <c r="E14" s="139"/>
      <c r="F14" s="139"/>
      <c r="G14" s="139"/>
      <c r="H14" s="139"/>
      <c r="I14" s="140"/>
    </row>
    <row r="15" spans="1:9" ht="15.75">
      <c r="A15" s="138" t="s">
        <v>157</v>
      </c>
      <c r="B15" s="140"/>
      <c r="C15" s="140"/>
      <c r="D15" s="140"/>
      <c r="E15" s="140"/>
      <c r="F15" s="140"/>
      <c r="G15" s="140"/>
      <c r="H15" s="140"/>
      <c r="I15" s="140"/>
    </row>
    <row r="16" spans="1:9" ht="15.75">
      <c r="A16" s="138" t="s">
        <v>158</v>
      </c>
      <c r="B16" s="140"/>
      <c r="C16" s="140"/>
      <c r="D16" s="140"/>
      <c r="E16" s="140"/>
      <c r="F16" s="140"/>
      <c r="G16" s="140"/>
      <c r="H16" s="140"/>
      <c r="I16" s="140"/>
    </row>
    <row r="17" spans="1:9" ht="15.75">
      <c r="A17" s="138" t="s">
        <v>159</v>
      </c>
      <c r="B17" s="140"/>
      <c r="C17" s="140"/>
      <c r="D17" s="140"/>
      <c r="E17" s="140"/>
      <c r="F17" s="140"/>
      <c r="G17" s="140"/>
      <c r="H17" s="140"/>
      <c r="I17" s="140"/>
    </row>
    <row r="18" spans="1:9" ht="15.75">
      <c r="A18" s="138" t="s">
        <v>160</v>
      </c>
      <c r="B18" s="140"/>
      <c r="C18" s="140"/>
      <c r="D18" s="140"/>
      <c r="E18" s="140"/>
      <c r="F18" s="140"/>
      <c r="G18" s="140"/>
      <c r="H18" s="140"/>
      <c r="I18" s="140"/>
    </row>
    <row r="19" spans="1:9" ht="15.75">
      <c r="A19" s="138" t="s">
        <v>161</v>
      </c>
      <c r="B19" s="140"/>
      <c r="C19" s="140"/>
      <c r="D19" s="140"/>
      <c r="E19" s="140"/>
      <c r="F19" s="140"/>
      <c r="G19" s="140"/>
      <c r="H19" s="140"/>
      <c r="I19" s="140"/>
    </row>
    <row r="20" spans="1:9" ht="15.75">
      <c r="A20" s="138" t="s">
        <v>162</v>
      </c>
      <c r="B20" s="140"/>
      <c r="C20" s="140"/>
      <c r="D20" s="140"/>
      <c r="E20" s="140"/>
      <c r="F20" s="140"/>
      <c r="G20" s="140"/>
      <c r="H20" s="140"/>
      <c r="I20" s="140"/>
    </row>
    <row r="21" spans="1:9" ht="15.75">
      <c r="A21" s="138" t="s">
        <v>163</v>
      </c>
      <c r="B21" s="140"/>
      <c r="C21" s="140"/>
      <c r="D21" s="140"/>
      <c r="E21" s="140"/>
      <c r="F21" s="140"/>
      <c r="G21" s="140"/>
      <c r="H21" s="140"/>
      <c r="I21" s="140"/>
    </row>
    <row r="22" spans="1:9" ht="15.75">
      <c r="A22" s="138" t="s">
        <v>164</v>
      </c>
      <c r="B22" s="140"/>
      <c r="C22" s="140"/>
      <c r="D22" s="140"/>
      <c r="E22" s="140"/>
      <c r="F22" s="140"/>
      <c r="G22" s="140"/>
      <c r="H22" s="140"/>
      <c r="I22" s="140"/>
    </row>
    <row r="23" spans="1:9" ht="15.75">
      <c r="A23" s="138" t="s">
        <v>165</v>
      </c>
      <c r="B23" s="140"/>
      <c r="C23" s="140"/>
      <c r="D23" s="140"/>
      <c r="E23" s="140"/>
      <c r="F23" s="140"/>
      <c r="G23" s="140"/>
      <c r="H23" s="140"/>
      <c r="I23" s="140"/>
    </row>
    <row r="24" spans="1:9" ht="15.75">
      <c r="A24" s="138" t="s">
        <v>115</v>
      </c>
      <c r="B24" s="140"/>
      <c r="C24" s="140"/>
      <c r="D24" s="140"/>
      <c r="E24" s="140"/>
      <c r="F24" s="140"/>
      <c r="G24" s="140"/>
      <c r="H24" s="140"/>
      <c r="I24" s="140"/>
    </row>
    <row r="25" spans="1:9" ht="15.75">
      <c r="A25" s="138" t="s">
        <v>166</v>
      </c>
      <c r="B25" s="140"/>
      <c r="C25" s="140"/>
      <c r="D25" s="140"/>
      <c r="E25" s="140"/>
      <c r="F25" s="140"/>
      <c r="G25" s="140"/>
      <c r="H25" s="140"/>
      <c r="I25" s="140"/>
    </row>
    <row r="26" spans="1:9" ht="15.75">
      <c r="A26" s="138" t="s">
        <v>167</v>
      </c>
      <c r="B26" s="140"/>
      <c r="C26" s="140"/>
      <c r="D26" s="140"/>
      <c r="E26" s="140"/>
      <c r="F26" s="140"/>
      <c r="G26" s="140"/>
      <c r="H26" s="140"/>
      <c r="I26" s="140"/>
    </row>
    <row r="27" spans="1:9" ht="15.75">
      <c r="A27" s="138" t="s">
        <v>168</v>
      </c>
      <c r="B27" s="140"/>
      <c r="C27" s="140"/>
      <c r="D27" s="140"/>
      <c r="E27" s="140"/>
      <c r="F27" s="140"/>
      <c r="G27" s="140"/>
      <c r="H27" s="140"/>
      <c r="I27" s="140"/>
    </row>
    <row r="28" spans="1:9" ht="15.75">
      <c r="A28" s="138" t="s">
        <v>169</v>
      </c>
      <c r="B28" s="140"/>
      <c r="C28" s="140"/>
      <c r="D28" s="140"/>
      <c r="E28" s="140"/>
      <c r="F28" s="140"/>
      <c r="G28" s="140"/>
      <c r="H28" s="140"/>
      <c r="I28" s="140"/>
    </row>
    <row r="29" spans="1:9" ht="15.75">
      <c r="A29" s="138"/>
      <c r="B29" s="140"/>
      <c r="C29" s="140"/>
      <c r="D29" s="140"/>
      <c r="E29" s="140"/>
      <c r="F29" s="140"/>
      <c r="G29" s="140"/>
      <c r="H29" s="140"/>
      <c r="I29" s="140"/>
    </row>
    <row r="30" spans="1:9" ht="15.75">
      <c r="A30" s="138" t="s">
        <v>170</v>
      </c>
      <c r="B30" s="138"/>
      <c r="C30" s="138"/>
      <c r="D30" s="138"/>
      <c r="E30" s="138"/>
      <c r="F30" s="138"/>
      <c r="G30" s="138"/>
      <c r="H30" s="138"/>
      <c r="I30" s="138"/>
    </row>
    <row r="31" spans="1:9" ht="15.75">
      <c r="A31" s="138" t="s">
        <v>171</v>
      </c>
      <c r="B31" s="138"/>
      <c r="C31" s="138"/>
      <c r="D31" s="138"/>
      <c r="E31" s="138"/>
      <c r="F31" s="138"/>
      <c r="G31" s="138"/>
      <c r="H31" s="138"/>
      <c r="I31" s="138"/>
    </row>
    <row r="32" ht="12.75">
      <c r="A32" s="76"/>
    </row>
    <row r="33" ht="15.75">
      <c r="A33" s="138" t="s">
        <v>172</v>
      </c>
    </row>
    <row r="34" ht="15.75">
      <c r="A34" s="138" t="s">
        <v>173</v>
      </c>
    </row>
    <row r="35" ht="15.75">
      <c r="A35" s="138" t="s">
        <v>174</v>
      </c>
    </row>
    <row r="36" ht="15.75">
      <c r="A36" s="138" t="s">
        <v>175</v>
      </c>
    </row>
    <row r="37" ht="15.75">
      <c r="A37" s="138" t="s">
        <v>176</v>
      </c>
    </row>
    <row r="38" spans="1:9" ht="15.75">
      <c r="A38" s="141" t="s">
        <v>177</v>
      </c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5.75">
      <c r="A40" s="141" t="s">
        <v>178</v>
      </c>
      <c r="B40" s="63"/>
      <c r="C40" s="63"/>
      <c r="D40" s="63"/>
      <c r="E40" s="63"/>
      <c r="F40" s="63"/>
      <c r="G40" s="63"/>
      <c r="H40" s="63"/>
      <c r="I40" s="63"/>
    </row>
    <row r="41" spans="1:9" ht="15.75">
      <c r="A41" s="141" t="s">
        <v>179</v>
      </c>
      <c r="B41" s="141"/>
      <c r="C41" s="141"/>
      <c r="D41" s="141"/>
      <c r="E41" s="63"/>
      <c r="F41" s="63"/>
      <c r="G41" s="63"/>
      <c r="H41" s="63"/>
      <c r="I41" s="63"/>
    </row>
    <row r="42" spans="1:9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15.75">
      <c r="A43" s="142" t="s">
        <v>180</v>
      </c>
      <c r="B43" s="127"/>
      <c r="C43" s="127"/>
      <c r="D43" s="127"/>
      <c r="E43" s="127"/>
      <c r="F43" s="127"/>
      <c r="G43" s="127"/>
      <c r="H43" s="127"/>
      <c r="I43" s="127"/>
    </row>
    <row r="44" spans="1:9" ht="15.75">
      <c r="A44" s="142" t="s">
        <v>181</v>
      </c>
      <c r="B44" s="127"/>
      <c r="C44" s="127"/>
      <c r="D44" s="127"/>
      <c r="E44" s="127"/>
      <c r="F44" s="127"/>
      <c r="G44" s="127"/>
      <c r="H44" s="127"/>
      <c r="I44" s="127"/>
    </row>
    <row r="45" spans="1:9" ht="15">
      <c r="A45" s="127"/>
      <c r="B45" s="127"/>
      <c r="C45" s="127"/>
      <c r="D45" s="127"/>
      <c r="E45" s="127"/>
      <c r="F45" s="127"/>
      <c r="G45" s="127"/>
      <c r="H45" s="127"/>
      <c r="I45" s="127"/>
    </row>
    <row r="46" spans="1:9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2.75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2.75">
      <c r="A49" s="63"/>
      <c r="B49" s="63"/>
      <c r="C49" s="63"/>
      <c r="D49" s="63"/>
      <c r="E49" s="63"/>
      <c r="F49" s="63"/>
      <c r="G49" s="63"/>
      <c r="H49" s="63"/>
      <c r="I49" s="63"/>
    </row>
  </sheetData>
  <sheetProtection/>
  <mergeCells count="1">
    <mergeCell ref="A10:I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G24" sqref="G24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60" t="s">
        <v>31</v>
      </c>
      <c r="D1" s="160"/>
      <c r="E1" s="160"/>
      <c r="F1" s="160"/>
      <c r="G1" s="160"/>
    </row>
    <row r="2" spans="3:6" ht="22.5">
      <c r="C2" s="8"/>
      <c r="D2" s="160" t="s">
        <v>32</v>
      </c>
      <c r="E2" s="160"/>
      <c r="F2" s="160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33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34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0"/>
      <c r="F9" s="70"/>
      <c r="G9" s="2"/>
      <c r="H9" s="2"/>
    </row>
    <row r="10" spans="1:8" ht="15.75" thickBot="1">
      <c r="A10" s="148" t="s">
        <v>11</v>
      </c>
      <c r="B10" s="149"/>
      <c r="C10" s="148" t="s">
        <v>12</v>
      </c>
      <c r="D10" s="159"/>
      <c r="E10" s="29" t="s">
        <v>13</v>
      </c>
      <c r="F10" s="29" t="s">
        <v>14</v>
      </c>
      <c r="H10" s="2"/>
    </row>
    <row r="11" spans="1:8" ht="15.75" customHeight="1" thickBot="1">
      <c r="A11" s="73" t="s">
        <v>15</v>
      </c>
      <c r="B11" s="5"/>
      <c r="C11" s="161">
        <v>3096</v>
      </c>
      <c r="D11" s="162"/>
      <c r="E11" s="60">
        <v>426</v>
      </c>
      <c r="F11" s="58">
        <v>297</v>
      </c>
      <c r="H11" s="2"/>
    </row>
    <row r="12" spans="1:6" ht="15.75" customHeight="1" thickBot="1">
      <c r="A12" s="18" t="s">
        <v>16</v>
      </c>
      <c r="B12" s="6"/>
      <c r="C12" s="157">
        <v>764</v>
      </c>
      <c r="D12" s="158"/>
      <c r="E12" s="52">
        <v>144</v>
      </c>
      <c r="F12" s="59">
        <v>80</v>
      </c>
    </row>
    <row r="13" spans="1:8" ht="15.75" customHeight="1" thickBot="1">
      <c r="A13" s="18" t="s">
        <v>17</v>
      </c>
      <c r="B13" s="6"/>
      <c r="C13" s="157">
        <v>928</v>
      </c>
      <c r="D13" s="158"/>
      <c r="E13" s="52">
        <v>181</v>
      </c>
      <c r="F13" s="59">
        <v>102</v>
      </c>
      <c r="H13" s="2"/>
    </row>
    <row r="14" spans="1:8" ht="15.75" customHeight="1" thickBot="1">
      <c r="A14" s="18" t="s">
        <v>18</v>
      </c>
      <c r="B14" s="6"/>
      <c r="C14" s="157">
        <v>505</v>
      </c>
      <c r="D14" s="158"/>
      <c r="E14" s="52">
        <v>43</v>
      </c>
      <c r="F14" s="52">
        <v>57</v>
      </c>
      <c r="H14" s="2"/>
    </row>
    <row r="15" spans="1:8" ht="15.75" customHeight="1" thickBot="1">
      <c r="A15" s="18" t="s">
        <v>19</v>
      </c>
      <c r="B15" s="6"/>
      <c r="C15" s="157">
        <v>756</v>
      </c>
      <c r="D15" s="158"/>
      <c r="E15" s="52">
        <v>61</v>
      </c>
      <c r="F15" s="53">
        <v>71</v>
      </c>
      <c r="H15" s="2"/>
    </row>
    <row r="16" spans="1:8" ht="15.75" customHeight="1" thickBot="1">
      <c r="A16" s="18" t="s">
        <v>20</v>
      </c>
      <c r="B16" s="6"/>
      <c r="C16" s="157">
        <v>230</v>
      </c>
      <c r="D16" s="158"/>
      <c r="E16" s="52">
        <v>26</v>
      </c>
      <c r="F16" s="53">
        <v>20</v>
      </c>
      <c r="H16" s="2"/>
    </row>
    <row r="17" spans="1:8" ht="15.75" customHeight="1" thickBot="1">
      <c r="A17" s="18" t="s">
        <v>21</v>
      </c>
      <c r="B17" s="6"/>
      <c r="C17" s="157">
        <v>360</v>
      </c>
      <c r="D17" s="158"/>
      <c r="E17" s="52">
        <v>45</v>
      </c>
      <c r="F17" s="53">
        <v>27</v>
      </c>
      <c r="H17" s="2"/>
    </row>
    <row r="18" spans="1:8" ht="15.75" customHeight="1" thickBot="1">
      <c r="A18" s="18" t="s">
        <v>22</v>
      </c>
      <c r="B18" s="6"/>
      <c r="C18" s="157">
        <v>189</v>
      </c>
      <c r="D18" s="158"/>
      <c r="E18" s="61">
        <v>30</v>
      </c>
      <c r="F18" s="52">
        <v>41</v>
      </c>
      <c r="H18" s="2"/>
    </row>
    <row r="19" spans="1:8" ht="15.75" customHeight="1" thickBot="1">
      <c r="A19" s="18" t="s">
        <v>23</v>
      </c>
      <c r="B19" s="6"/>
      <c r="C19" s="157">
        <v>458</v>
      </c>
      <c r="D19" s="158"/>
      <c r="E19" s="52">
        <v>59</v>
      </c>
      <c r="F19" s="52">
        <v>31</v>
      </c>
      <c r="H19" s="2"/>
    </row>
    <row r="20" spans="1:8" ht="15.75" customHeight="1" thickBot="1">
      <c r="A20" s="18" t="s">
        <v>24</v>
      </c>
      <c r="B20" s="6"/>
      <c r="C20" s="157">
        <v>633</v>
      </c>
      <c r="D20" s="158"/>
      <c r="E20" s="52">
        <v>83</v>
      </c>
      <c r="F20" s="53">
        <v>36</v>
      </c>
      <c r="H20" s="2"/>
    </row>
    <row r="21" spans="1:8" ht="15.75" customHeight="1">
      <c r="A21" s="45"/>
      <c r="B21" s="46"/>
      <c r="C21" s="121"/>
      <c r="D21" s="121"/>
      <c r="E21" s="121"/>
      <c r="F21" s="121"/>
      <c r="H21" s="2"/>
    </row>
    <row r="22" spans="1:8" ht="15.75" customHeight="1">
      <c r="A22" s="45"/>
      <c r="B22" s="46"/>
      <c r="C22" s="121"/>
      <c r="D22" s="121"/>
      <c r="E22" s="121"/>
      <c r="F22" s="121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7" ht="15">
      <c r="B24" s="2"/>
      <c r="C24" s="2"/>
      <c r="D24" s="2"/>
      <c r="E24" s="2"/>
      <c r="F24" s="2"/>
      <c r="G24" s="2"/>
    </row>
    <row r="25" spans="1:7" ht="23.25" customHeight="1">
      <c r="A25" s="44" t="s">
        <v>35</v>
      </c>
      <c r="B25" s="10"/>
      <c r="C25" s="9"/>
      <c r="D25" s="9"/>
      <c r="E25" s="2"/>
      <c r="F25" s="2"/>
      <c r="G25" s="2"/>
    </row>
    <row r="26" ht="17.25" customHeight="1" thickBot="1"/>
    <row r="27" spans="1:7" ht="14.25" thickBot="1">
      <c r="A27" s="150" t="s">
        <v>11</v>
      </c>
      <c r="B27" s="151"/>
      <c r="C27" s="154" t="s">
        <v>25</v>
      </c>
      <c r="D27" s="155"/>
      <c r="E27" s="154" t="s">
        <v>26</v>
      </c>
      <c r="F27" s="156"/>
      <c r="G27" s="155"/>
    </row>
    <row r="28" spans="1:7" ht="27.75" thickBot="1">
      <c r="A28" s="152"/>
      <c r="B28" s="153"/>
      <c r="C28" s="30" t="s">
        <v>27</v>
      </c>
      <c r="D28" s="31" t="s">
        <v>28</v>
      </c>
      <c r="E28" s="32" t="s">
        <v>114</v>
      </c>
      <c r="F28" s="32" t="s">
        <v>30</v>
      </c>
      <c r="G28" s="32" t="s">
        <v>29</v>
      </c>
    </row>
    <row r="29" spans="1:7" ht="17.25" thickBot="1">
      <c r="A29" s="84" t="s">
        <v>15</v>
      </c>
      <c r="B29" s="7"/>
      <c r="C29" s="60">
        <v>426</v>
      </c>
      <c r="D29" s="85">
        <v>273</v>
      </c>
      <c r="E29" s="60">
        <v>43</v>
      </c>
      <c r="F29" s="86">
        <v>51</v>
      </c>
      <c r="G29" s="86">
        <f aca="true" t="shared" si="0" ref="G29:G38">C29-F29</f>
        <v>375</v>
      </c>
    </row>
    <row r="30" spans="1:7" ht="15.75" thickBot="1">
      <c r="A30" s="18" t="s">
        <v>16</v>
      </c>
      <c r="B30" s="6"/>
      <c r="C30" s="52">
        <v>144</v>
      </c>
      <c r="D30" s="59">
        <v>96</v>
      </c>
      <c r="E30" s="94">
        <v>16</v>
      </c>
      <c r="F30" s="52">
        <v>11</v>
      </c>
      <c r="G30" s="52">
        <f t="shared" si="0"/>
        <v>133</v>
      </c>
    </row>
    <row r="31" spans="1:7" ht="15.75" thickBot="1">
      <c r="A31" s="18" t="s">
        <v>17</v>
      </c>
      <c r="B31" s="6"/>
      <c r="C31" s="52">
        <v>181</v>
      </c>
      <c r="D31" s="59">
        <v>119</v>
      </c>
      <c r="E31" s="94">
        <v>19</v>
      </c>
      <c r="F31" s="52">
        <v>14</v>
      </c>
      <c r="G31" s="52">
        <f t="shared" si="0"/>
        <v>167</v>
      </c>
    </row>
    <row r="32" spans="1:7" ht="15.75" thickBot="1">
      <c r="A32" s="18" t="s">
        <v>18</v>
      </c>
      <c r="B32" s="6"/>
      <c r="C32" s="52">
        <v>43</v>
      </c>
      <c r="D32" s="52">
        <v>31</v>
      </c>
      <c r="E32" s="52">
        <v>5</v>
      </c>
      <c r="F32" s="52">
        <v>5</v>
      </c>
      <c r="G32" s="52">
        <f t="shared" si="0"/>
        <v>38</v>
      </c>
    </row>
    <row r="33" spans="1:7" ht="15.75" thickBot="1">
      <c r="A33" s="18" t="s">
        <v>19</v>
      </c>
      <c r="B33" s="6"/>
      <c r="C33" s="52">
        <v>61</v>
      </c>
      <c r="D33" s="92">
        <v>44</v>
      </c>
      <c r="E33" s="52">
        <v>6</v>
      </c>
      <c r="F33" s="92">
        <v>8</v>
      </c>
      <c r="G33" s="92">
        <f t="shared" si="0"/>
        <v>53</v>
      </c>
    </row>
    <row r="34" spans="1:7" ht="15.75" thickBot="1">
      <c r="A34" s="18" t="s">
        <v>20</v>
      </c>
      <c r="B34" s="6"/>
      <c r="C34" s="52">
        <v>26</v>
      </c>
      <c r="D34" s="52">
        <v>15</v>
      </c>
      <c r="E34" s="93">
        <v>5</v>
      </c>
      <c r="F34" s="52">
        <v>6</v>
      </c>
      <c r="G34" s="52">
        <f t="shared" si="0"/>
        <v>20</v>
      </c>
    </row>
    <row r="35" spans="1:7" ht="15.75" thickBot="1">
      <c r="A35" s="18" t="s">
        <v>21</v>
      </c>
      <c r="B35" s="6"/>
      <c r="C35" s="52">
        <v>45</v>
      </c>
      <c r="D35" s="92">
        <v>37</v>
      </c>
      <c r="E35" s="52">
        <v>1</v>
      </c>
      <c r="F35" s="92">
        <v>6</v>
      </c>
      <c r="G35" s="92">
        <f t="shared" si="0"/>
        <v>39</v>
      </c>
    </row>
    <row r="36" spans="1:7" ht="15.75" thickBot="1">
      <c r="A36" s="18" t="s">
        <v>22</v>
      </c>
      <c r="B36" s="6"/>
      <c r="C36" s="61">
        <v>30</v>
      </c>
      <c r="D36" s="52">
        <v>15</v>
      </c>
      <c r="E36" s="94">
        <v>5</v>
      </c>
      <c r="F36" s="52">
        <v>7</v>
      </c>
      <c r="G36" s="52">
        <f t="shared" si="0"/>
        <v>23</v>
      </c>
    </row>
    <row r="37" spans="1:7" ht="15.75" thickBot="1">
      <c r="A37" s="18" t="s">
        <v>23</v>
      </c>
      <c r="B37" s="6"/>
      <c r="C37" s="52">
        <v>59</v>
      </c>
      <c r="D37" s="52">
        <v>33</v>
      </c>
      <c r="E37" s="52">
        <v>6</v>
      </c>
      <c r="F37" s="92">
        <v>5</v>
      </c>
      <c r="G37" s="92">
        <f t="shared" si="0"/>
        <v>54</v>
      </c>
    </row>
    <row r="38" spans="1:7" ht="15.75" thickBot="1">
      <c r="A38" s="18" t="s">
        <v>24</v>
      </c>
      <c r="B38" s="6"/>
      <c r="C38" s="52">
        <v>83</v>
      </c>
      <c r="D38" s="95">
        <v>43</v>
      </c>
      <c r="E38" s="52">
        <v>7</v>
      </c>
      <c r="F38" s="52">
        <v>10</v>
      </c>
      <c r="G38" s="52">
        <f t="shared" si="0"/>
        <v>73</v>
      </c>
    </row>
    <row r="46" spans="1:7" ht="12.75">
      <c r="A46" s="13"/>
      <c r="B46" s="13"/>
      <c r="C46" s="13"/>
      <c r="D46" s="13"/>
      <c r="E46" s="13"/>
      <c r="F46" s="13"/>
      <c r="G46" s="14"/>
    </row>
    <row r="53" ht="15" customHeight="1"/>
    <row r="54" ht="12.75" customHeight="1"/>
    <row r="55" ht="15" customHeight="1"/>
    <row r="56" ht="14.25" customHeight="1"/>
    <row r="57" ht="15.75" customHeight="1"/>
    <row r="58" ht="17.25" customHeight="1"/>
    <row r="63" ht="13.5" customHeight="1"/>
    <row r="66" ht="17.25" customHeight="1"/>
    <row r="70" ht="13.5" customHeight="1"/>
    <row r="71" ht="11.25" customHeight="1"/>
    <row r="72" ht="17.25" customHeight="1"/>
    <row r="79" ht="15.75" customHeight="1"/>
    <row r="97" ht="15.75" customHeight="1"/>
  </sheetData>
  <sheetProtection/>
  <mergeCells count="17">
    <mergeCell ref="C18:D18"/>
    <mergeCell ref="C19:D19"/>
    <mergeCell ref="C10:D10"/>
    <mergeCell ref="C1:G1"/>
    <mergeCell ref="D2:F2"/>
    <mergeCell ref="C16:D16"/>
    <mergeCell ref="C11:D11"/>
    <mergeCell ref="A10:B10"/>
    <mergeCell ref="A27:B28"/>
    <mergeCell ref="C27:D27"/>
    <mergeCell ref="E27:G27"/>
    <mergeCell ref="C12:D12"/>
    <mergeCell ref="C13:D13"/>
    <mergeCell ref="C14:D14"/>
    <mergeCell ref="C15:D15"/>
    <mergeCell ref="C20:D20"/>
    <mergeCell ref="C17:D17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36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73" t="s">
        <v>37</v>
      </c>
      <c r="B3" s="174"/>
      <c r="C3" s="167" t="s">
        <v>27</v>
      </c>
      <c r="D3" s="154" t="s">
        <v>39</v>
      </c>
      <c r="E3" s="155"/>
      <c r="F3" s="154" t="s">
        <v>40</v>
      </c>
      <c r="G3" s="155"/>
    </row>
    <row r="4" spans="1:7" ht="14.25" thickBot="1">
      <c r="A4" s="175"/>
      <c r="B4" s="176"/>
      <c r="C4" s="168"/>
      <c r="D4" s="28" t="s">
        <v>41</v>
      </c>
      <c r="E4" s="28" t="s">
        <v>42</v>
      </c>
      <c r="F4" s="28" t="s">
        <v>43</v>
      </c>
      <c r="G4" s="28" t="s">
        <v>42</v>
      </c>
    </row>
    <row r="5" spans="1:7" ht="24.75" customHeight="1">
      <c r="A5" s="169" t="s">
        <v>38</v>
      </c>
      <c r="B5" s="177"/>
      <c r="C5" s="167">
        <v>0</v>
      </c>
      <c r="D5" s="165">
        <v>0</v>
      </c>
      <c r="E5" s="165">
        <v>0</v>
      </c>
      <c r="F5" s="165">
        <v>0</v>
      </c>
      <c r="G5" s="165">
        <v>0</v>
      </c>
    </row>
    <row r="6" spans="1:7" ht="19.5" customHeight="1" thickBot="1">
      <c r="A6" s="171"/>
      <c r="B6" s="178"/>
      <c r="C6" s="168"/>
      <c r="D6" s="166"/>
      <c r="E6" s="166"/>
      <c r="F6" s="166"/>
      <c r="G6" s="166"/>
    </row>
    <row r="7" spans="1:7" ht="21" customHeight="1">
      <c r="A7" s="169" t="s">
        <v>95</v>
      </c>
      <c r="B7" s="170"/>
      <c r="C7" s="167">
        <v>0</v>
      </c>
      <c r="D7" s="163">
        <v>0</v>
      </c>
      <c r="E7" s="163">
        <v>0</v>
      </c>
      <c r="F7" s="163">
        <v>0</v>
      </c>
      <c r="G7" s="163">
        <v>0</v>
      </c>
    </row>
    <row r="8" spans="1:7" ht="15" customHeight="1" thickBot="1">
      <c r="A8" s="171"/>
      <c r="B8" s="172"/>
      <c r="C8" s="168"/>
      <c r="D8" s="164"/>
      <c r="E8" s="164"/>
      <c r="F8" s="164"/>
      <c r="G8" s="164"/>
    </row>
    <row r="9" spans="1:7" ht="15" customHeight="1">
      <c r="A9" s="124"/>
      <c r="B9" s="124"/>
      <c r="C9" s="122"/>
      <c r="D9" s="121"/>
      <c r="E9" s="121"/>
      <c r="F9" s="121"/>
      <c r="G9" s="121"/>
    </row>
    <row r="10" spans="1:7" ht="15" customHeight="1">
      <c r="A10" s="124"/>
      <c r="B10" s="124"/>
      <c r="C10" s="122"/>
      <c r="D10" s="121"/>
      <c r="E10" s="121"/>
      <c r="F10" s="121"/>
      <c r="G10" s="121"/>
    </row>
    <row r="11" spans="1:7" ht="15" customHeight="1">
      <c r="A11" s="124"/>
      <c r="B11" s="124"/>
      <c r="C11" s="122"/>
      <c r="D11" s="121"/>
      <c r="E11" s="121"/>
      <c r="F11" s="121"/>
      <c r="G11" s="121"/>
    </row>
    <row r="12" spans="1:7" ht="15" customHeight="1">
      <c r="A12" s="124"/>
      <c r="B12" s="124"/>
      <c r="C12" s="122"/>
      <c r="D12" s="121"/>
      <c r="E12" s="121"/>
      <c r="F12" s="121"/>
      <c r="G12" s="121"/>
    </row>
    <row r="13" ht="15" customHeight="1"/>
    <row r="14" spans="1:8" ht="13.5" customHeight="1">
      <c r="A14" s="62"/>
      <c r="B14" s="55"/>
      <c r="C14" s="55"/>
      <c r="D14" s="55"/>
      <c r="E14" s="55"/>
      <c r="F14" s="55"/>
      <c r="G14" s="55"/>
      <c r="H14" s="63"/>
    </row>
    <row r="15" ht="18">
      <c r="A15" s="44" t="s">
        <v>44</v>
      </c>
    </row>
    <row r="16" spans="1:9" ht="16.5">
      <c r="A16" s="2" t="s">
        <v>46</v>
      </c>
      <c r="I16" s="31"/>
    </row>
    <row r="17" ht="15.75" customHeight="1" thickBot="1">
      <c r="I17" s="31"/>
    </row>
    <row r="18" spans="1:9" ht="42" customHeight="1" thickBot="1">
      <c r="A18" s="154" t="s">
        <v>11</v>
      </c>
      <c r="B18" s="155"/>
      <c r="C18" s="24" t="s">
        <v>12</v>
      </c>
      <c r="D18" s="28" t="s">
        <v>47</v>
      </c>
      <c r="E18" s="24" t="s">
        <v>48</v>
      </c>
      <c r="F18" s="28" t="s">
        <v>49</v>
      </c>
      <c r="G18" s="26" t="s">
        <v>50</v>
      </c>
      <c r="I18" s="51"/>
    </row>
    <row r="19" spans="1:9" ht="18.75" customHeight="1" thickBot="1">
      <c r="A19" s="84" t="s">
        <v>15</v>
      </c>
      <c r="B19" s="88"/>
      <c r="C19" s="60">
        <v>3096</v>
      </c>
      <c r="D19" s="85">
        <v>1981</v>
      </c>
      <c r="E19" s="103">
        <f aca="true" t="shared" si="0" ref="E19:E28">(D19*100)/C19</f>
        <v>63.985788113695094</v>
      </c>
      <c r="F19" s="60">
        <f aca="true" t="shared" si="1" ref="F19:F28">C19-D19</f>
        <v>1115</v>
      </c>
      <c r="G19" s="104">
        <f aca="true" t="shared" si="2" ref="G19:G28">(F19*100)/C19</f>
        <v>36.014211886304906</v>
      </c>
      <c r="I19" s="2"/>
    </row>
    <row r="20" spans="1:9" ht="15.75" customHeight="1" thickBot="1">
      <c r="A20" s="18" t="s">
        <v>16</v>
      </c>
      <c r="B20" s="6"/>
      <c r="C20" s="52">
        <v>764</v>
      </c>
      <c r="D20" s="59">
        <v>499</v>
      </c>
      <c r="E20" s="105">
        <f t="shared" si="0"/>
        <v>65.31413612565446</v>
      </c>
      <c r="F20" s="106">
        <f t="shared" si="1"/>
        <v>265</v>
      </c>
      <c r="G20" s="107">
        <f t="shared" si="2"/>
        <v>34.68586387434555</v>
      </c>
      <c r="I20" s="56"/>
    </row>
    <row r="21" spans="1:9" ht="15.75" customHeight="1" thickBot="1">
      <c r="A21" s="18" t="s">
        <v>17</v>
      </c>
      <c r="B21" s="6"/>
      <c r="C21" s="52">
        <v>928</v>
      </c>
      <c r="D21" s="59">
        <v>596</v>
      </c>
      <c r="E21" s="105">
        <f t="shared" si="0"/>
        <v>64.22413793103448</v>
      </c>
      <c r="F21" s="91">
        <f t="shared" si="1"/>
        <v>332</v>
      </c>
      <c r="G21" s="107">
        <f t="shared" si="2"/>
        <v>35.775862068965516</v>
      </c>
      <c r="I21" s="70"/>
    </row>
    <row r="22" spans="1:9" ht="15.75" customHeight="1" thickBot="1">
      <c r="A22" s="18" t="s">
        <v>18</v>
      </c>
      <c r="B22" s="6"/>
      <c r="C22" s="52">
        <v>505</v>
      </c>
      <c r="D22" s="52">
        <v>352</v>
      </c>
      <c r="E22" s="105">
        <f t="shared" si="0"/>
        <v>69.70297029702971</v>
      </c>
      <c r="F22" s="106">
        <f t="shared" si="1"/>
        <v>153</v>
      </c>
      <c r="G22" s="107">
        <f t="shared" si="2"/>
        <v>30.297029702970296</v>
      </c>
      <c r="I22" s="70"/>
    </row>
    <row r="23" spans="1:9" ht="15.75" customHeight="1" thickBot="1">
      <c r="A23" s="18" t="s">
        <v>19</v>
      </c>
      <c r="B23" s="6"/>
      <c r="C23" s="52">
        <v>756</v>
      </c>
      <c r="D23" s="92">
        <v>509</v>
      </c>
      <c r="E23" s="105">
        <f t="shared" si="0"/>
        <v>67.32804232804233</v>
      </c>
      <c r="F23" s="91">
        <f t="shared" si="1"/>
        <v>247</v>
      </c>
      <c r="G23" s="107">
        <f t="shared" si="2"/>
        <v>32.67195767195767</v>
      </c>
      <c r="I23" s="70"/>
    </row>
    <row r="24" spans="1:9" ht="15.75" customHeight="1" thickBot="1">
      <c r="A24" s="18" t="s">
        <v>20</v>
      </c>
      <c r="B24" s="6"/>
      <c r="C24" s="52">
        <v>230</v>
      </c>
      <c r="D24" s="52">
        <v>131</v>
      </c>
      <c r="E24" s="105">
        <f t="shared" si="0"/>
        <v>56.95652173913044</v>
      </c>
      <c r="F24" s="106">
        <f t="shared" si="1"/>
        <v>99</v>
      </c>
      <c r="G24" s="107">
        <f t="shared" si="2"/>
        <v>43.04347826086956</v>
      </c>
      <c r="I24" s="70"/>
    </row>
    <row r="25" spans="1:9" ht="15.75" customHeight="1" thickBot="1">
      <c r="A25" s="18" t="s">
        <v>21</v>
      </c>
      <c r="B25" s="6"/>
      <c r="C25" s="52">
        <v>360</v>
      </c>
      <c r="D25" s="92">
        <v>254</v>
      </c>
      <c r="E25" s="105">
        <f t="shared" si="0"/>
        <v>70.55555555555556</v>
      </c>
      <c r="F25" s="91">
        <f t="shared" si="1"/>
        <v>106</v>
      </c>
      <c r="G25" s="107">
        <f t="shared" si="2"/>
        <v>29.444444444444443</v>
      </c>
      <c r="I25" s="70"/>
    </row>
    <row r="26" spans="1:9" ht="15.75" customHeight="1" thickBot="1">
      <c r="A26" s="18" t="s">
        <v>22</v>
      </c>
      <c r="B26" s="6"/>
      <c r="C26" s="61">
        <v>189</v>
      </c>
      <c r="D26" s="52">
        <v>109</v>
      </c>
      <c r="E26" s="105">
        <f t="shared" si="0"/>
        <v>57.67195767195767</v>
      </c>
      <c r="F26" s="106">
        <f t="shared" si="1"/>
        <v>80</v>
      </c>
      <c r="G26" s="107">
        <f t="shared" si="2"/>
        <v>42.32804232804233</v>
      </c>
      <c r="I26" s="70"/>
    </row>
    <row r="27" spans="1:9" ht="15.75" customHeight="1" thickBot="1">
      <c r="A27" s="18" t="s">
        <v>23</v>
      </c>
      <c r="B27" s="6"/>
      <c r="C27" s="52">
        <v>458</v>
      </c>
      <c r="D27" s="52">
        <v>291</v>
      </c>
      <c r="E27" s="105">
        <f t="shared" si="0"/>
        <v>63.53711790393013</v>
      </c>
      <c r="F27" s="91">
        <f t="shared" si="1"/>
        <v>167</v>
      </c>
      <c r="G27" s="107">
        <f t="shared" si="2"/>
        <v>36.46288209606987</v>
      </c>
      <c r="I27" s="70"/>
    </row>
    <row r="28" spans="1:9" ht="15.75" customHeight="1" thickBot="1">
      <c r="A28" s="18" t="s">
        <v>24</v>
      </c>
      <c r="B28" s="6"/>
      <c r="C28" s="52">
        <v>633</v>
      </c>
      <c r="D28" s="95">
        <v>382</v>
      </c>
      <c r="E28" s="108">
        <f t="shared" si="0"/>
        <v>60.347551342812004</v>
      </c>
      <c r="F28" s="109">
        <f t="shared" si="1"/>
        <v>251</v>
      </c>
      <c r="G28" s="107">
        <f t="shared" si="2"/>
        <v>39.652448657187996</v>
      </c>
      <c r="I28" s="70"/>
    </row>
    <row r="29" ht="16.5" customHeight="1">
      <c r="I29" s="20"/>
    </row>
    <row r="30" ht="18" customHeight="1"/>
    <row r="31" ht="15.75" customHeight="1"/>
    <row r="32" ht="16.5" customHeight="1"/>
    <row r="33" spans="10:15" ht="12.75">
      <c r="J33" s="21"/>
      <c r="K33" s="21"/>
      <c r="L33" s="21"/>
      <c r="M33" s="21"/>
      <c r="N33" s="21"/>
      <c r="O33" s="17"/>
    </row>
    <row r="34" spans="10:15" ht="12.75">
      <c r="J34" s="21"/>
      <c r="K34" s="21"/>
      <c r="L34" s="21"/>
      <c r="M34" s="21"/>
      <c r="N34" s="21"/>
      <c r="O34" s="17"/>
    </row>
    <row r="35" spans="10:15" ht="12.75">
      <c r="J35" s="21"/>
      <c r="K35" s="21"/>
      <c r="L35" s="21"/>
      <c r="M35" s="21"/>
      <c r="N35" s="21"/>
      <c r="O35" s="17"/>
    </row>
    <row r="36" spans="10:15" ht="12.75">
      <c r="J36" s="21"/>
      <c r="K36" s="21"/>
      <c r="L36" s="21"/>
      <c r="M36" s="21"/>
      <c r="N36" s="21"/>
      <c r="O36" s="17"/>
    </row>
  </sheetData>
  <sheetProtection/>
  <mergeCells count="17">
    <mergeCell ref="C3:C4"/>
    <mergeCell ref="F3:G3"/>
    <mergeCell ref="D3:E3"/>
    <mergeCell ref="A18:B18"/>
    <mergeCell ref="A7:B8"/>
    <mergeCell ref="A3:B4"/>
    <mergeCell ref="A5:B6"/>
    <mergeCell ref="D5:D6"/>
    <mergeCell ref="C5:C6"/>
    <mergeCell ref="C7:C8"/>
    <mergeCell ref="D7:D8"/>
    <mergeCell ref="E5:E6"/>
    <mergeCell ref="F5:F6"/>
    <mergeCell ref="G5:G6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5"/>
  <sheetViews>
    <sheetView zoomScalePageLayoutView="0" workbookViewId="0" topLeftCell="A7">
      <selection activeCell="H23" sqref="H23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51</v>
      </c>
    </row>
    <row r="5" ht="13.5" thickBot="1"/>
    <row r="6" spans="1:10" ht="25.5" customHeight="1" thickBot="1">
      <c r="A6" s="182" t="s">
        <v>11</v>
      </c>
      <c r="B6" s="183"/>
      <c r="C6" s="181" t="s">
        <v>12</v>
      </c>
      <c r="D6" s="188"/>
      <c r="E6" s="181" t="s">
        <v>52</v>
      </c>
      <c r="F6" s="159"/>
      <c r="G6" s="181" t="s">
        <v>54</v>
      </c>
      <c r="H6" s="159"/>
      <c r="I6" s="182" t="s">
        <v>53</v>
      </c>
      <c r="J6" s="183"/>
    </row>
    <row r="7" spans="1:14" ht="30" customHeight="1" thickBot="1">
      <c r="A7" s="184"/>
      <c r="B7" s="185"/>
      <c r="C7" s="27" t="s">
        <v>45</v>
      </c>
      <c r="D7" s="25" t="s">
        <v>28</v>
      </c>
      <c r="E7" s="27" t="s">
        <v>45</v>
      </c>
      <c r="F7" s="25" t="s">
        <v>28</v>
      </c>
      <c r="G7" s="27" t="s">
        <v>45</v>
      </c>
      <c r="H7" s="25" t="s">
        <v>28</v>
      </c>
      <c r="I7" s="184"/>
      <c r="J7" s="185"/>
      <c r="L7" s="20"/>
      <c r="M7" s="20"/>
      <c r="N7" s="20"/>
    </row>
    <row r="8" spans="1:14" ht="17.25" thickBot="1">
      <c r="A8" s="84" t="s">
        <v>15</v>
      </c>
      <c r="B8" s="88"/>
      <c r="C8" s="60">
        <v>3096</v>
      </c>
      <c r="D8" s="85">
        <v>1981</v>
      </c>
      <c r="E8" s="60">
        <v>263</v>
      </c>
      <c r="F8" s="86">
        <v>117</v>
      </c>
      <c r="G8" s="58">
        <f aca="true" t="shared" si="0" ref="G8:H10">C8-E8</f>
        <v>2833</v>
      </c>
      <c r="H8" s="86">
        <f t="shared" si="0"/>
        <v>1864</v>
      </c>
      <c r="I8" s="186">
        <f>(E8*100)/C8</f>
        <v>8.494832041343669</v>
      </c>
      <c r="J8" s="187"/>
      <c r="L8" s="49"/>
      <c r="M8" s="20"/>
      <c r="N8" s="20"/>
    </row>
    <row r="9" spans="1:14" ht="15.75" customHeight="1" thickBot="1">
      <c r="A9" s="18" t="s">
        <v>16</v>
      </c>
      <c r="B9" s="6"/>
      <c r="C9" s="52">
        <v>764</v>
      </c>
      <c r="D9" s="59">
        <v>499</v>
      </c>
      <c r="E9" s="110">
        <v>81</v>
      </c>
      <c r="F9" s="52">
        <v>42</v>
      </c>
      <c r="G9" s="111">
        <f t="shared" si="0"/>
        <v>683</v>
      </c>
      <c r="H9" s="111">
        <f t="shared" si="0"/>
        <v>457</v>
      </c>
      <c r="I9" s="179">
        <f>(E9*100)/C9</f>
        <v>10.602094240837696</v>
      </c>
      <c r="J9" s="180"/>
      <c r="L9" s="49"/>
      <c r="M9" s="20"/>
      <c r="N9" s="20"/>
    </row>
    <row r="10" spans="1:14" ht="15.75" customHeight="1" thickBot="1">
      <c r="A10" s="18" t="s">
        <v>17</v>
      </c>
      <c r="B10" s="6"/>
      <c r="C10" s="52">
        <v>928</v>
      </c>
      <c r="D10" s="59">
        <v>596</v>
      </c>
      <c r="E10" s="94">
        <v>103</v>
      </c>
      <c r="F10" s="52">
        <v>53</v>
      </c>
      <c r="G10" s="111">
        <f t="shared" si="0"/>
        <v>825</v>
      </c>
      <c r="H10" s="111">
        <f t="shared" si="0"/>
        <v>543</v>
      </c>
      <c r="I10" s="179">
        <f>(E10*100)/C10</f>
        <v>11.099137931034482</v>
      </c>
      <c r="J10" s="180"/>
      <c r="L10" s="49"/>
      <c r="M10" s="20"/>
      <c r="N10" s="20"/>
    </row>
    <row r="11" spans="1:14" ht="15.75" customHeight="1" thickBot="1">
      <c r="A11" s="18" t="s">
        <v>18</v>
      </c>
      <c r="B11" s="6"/>
      <c r="C11" s="52">
        <v>505</v>
      </c>
      <c r="D11" s="52">
        <v>352</v>
      </c>
      <c r="E11" s="52">
        <v>42</v>
      </c>
      <c r="F11" s="52">
        <v>24</v>
      </c>
      <c r="G11" s="111">
        <f aca="true" t="shared" si="1" ref="G11:G17">C11-E11</f>
        <v>463</v>
      </c>
      <c r="H11" s="83">
        <f aca="true" t="shared" si="2" ref="H11:H17">D11-F11</f>
        <v>328</v>
      </c>
      <c r="I11" s="179">
        <f aca="true" t="shared" si="3" ref="I11:I17">(E11*100)/C11</f>
        <v>8.316831683168317</v>
      </c>
      <c r="J11" s="180"/>
      <c r="L11" s="49"/>
      <c r="M11" s="20"/>
      <c r="N11" s="20"/>
    </row>
    <row r="12" spans="1:14" ht="15.75" customHeight="1" thickBot="1">
      <c r="A12" s="18" t="s">
        <v>19</v>
      </c>
      <c r="B12" s="6"/>
      <c r="C12" s="52">
        <v>756</v>
      </c>
      <c r="D12" s="92">
        <v>509</v>
      </c>
      <c r="E12" s="52">
        <v>58</v>
      </c>
      <c r="F12" s="92">
        <v>31</v>
      </c>
      <c r="G12" s="111">
        <f t="shared" si="1"/>
        <v>698</v>
      </c>
      <c r="H12" s="112">
        <f t="shared" si="2"/>
        <v>478</v>
      </c>
      <c r="I12" s="179">
        <f t="shared" si="3"/>
        <v>7.671957671957672</v>
      </c>
      <c r="J12" s="180"/>
      <c r="L12" s="50"/>
      <c r="M12" s="40"/>
      <c r="N12" s="20"/>
    </row>
    <row r="13" spans="1:14" ht="15.75" customHeight="1" thickBot="1">
      <c r="A13" s="18" t="s">
        <v>20</v>
      </c>
      <c r="B13" s="6"/>
      <c r="C13" s="52">
        <v>230</v>
      </c>
      <c r="D13" s="52">
        <v>131</v>
      </c>
      <c r="E13" s="93">
        <v>20</v>
      </c>
      <c r="F13" s="52">
        <v>6</v>
      </c>
      <c r="G13" s="111">
        <f t="shared" si="1"/>
        <v>210</v>
      </c>
      <c r="H13" s="83">
        <f t="shared" si="2"/>
        <v>125</v>
      </c>
      <c r="I13" s="179">
        <f t="shared" si="3"/>
        <v>8.695652173913043</v>
      </c>
      <c r="J13" s="180"/>
      <c r="L13" s="49"/>
      <c r="M13" s="20"/>
      <c r="N13" s="20"/>
    </row>
    <row r="14" spans="1:14" ht="15.75" customHeight="1" thickBot="1">
      <c r="A14" s="18" t="s">
        <v>21</v>
      </c>
      <c r="B14" s="6"/>
      <c r="C14" s="52">
        <v>360</v>
      </c>
      <c r="D14" s="92">
        <v>254</v>
      </c>
      <c r="E14" s="52">
        <v>17</v>
      </c>
      <c r="F14" s="92">
        <v>5</v>
      </c>
      <c r="G14" s="111">
        <f t="shared" si="1"/>
        <v>343</v>
      </c>
      <c r="H14" s="112">
        <f t="shared" si="2"/>
        <v>249</v>
      </c>
      <c r="I14" s="179">
        <f t="shared" si="3"/>
        <v>4.722222222222222</v>
      </c>
      <c r="J14" s="180"/>
      <c r="L14" s="36"/>
      <c r="M14" s="17"/>
      <c r="N14" s="17"/>
    </row>
    <row r="15" spans="1:14" ht="17.25" thickBot="1">
      <c r="A15" s="18" t="s">
        <v>22</v>
      </c>
      <c r="B15" s="6"/>
      <c r="C15" s="61">
        <v>189</v>
      </c>
      <c r="D15" s="52">
        <v>109</v>
      </c>
      <c r="E15" s="94">
        <v>21</v>
      </c>
      <c r="F15" s="52">
        <v>5</v>
      </c>
      <c r="G15" s="111">
        <f t="shared" si="1"/>
        <v>168</v>
      </c>
      <c r="H15" s="83">
        <f t="shared" si="2"/>
        <v>104</v>
      </c>
      <c r="I15" s="179">
        <f t="shared" si="3"/>
        <v>11.11111111111111</v>
      </c>
      <c r="J15" s="180"/>
      <c r="L15" s="36"/>
      <c r="M15" s="17"/>
      <c r="N15" s="17"/>
    </row>
    <row r="16" spans="1:14" ht="17.25" thickBot="1">
      <c r="A16" s="18" t="s">
        <v>23</v>
      </c>
      <c r="B16" s="6"/>
      <c r="C16" s="52">
        <v>458</v>
      </c>
      <c r="D16" s="52">
        <v>291</v>
      </c>
      <c r="E16" s="52">
        <v>30</v>
      </c>
      <c r="F16" s="92">
        <v>15</v>
      </c>
      <c r="G16" s="111">
        <f t="shared" si="1"/>
        <v>428</v>
      </c>
      <c r="H16" s="113">
        <f t="shared" si="2"/>
        <v>276</v>
      </c>
      <c r="I16" s="179">
        <f t="shared" si="3"/>
        <v>6.550218340611353</v>
      </c>
      <c r="J16" s="180"/>
      <c r="L16" s="36"/>
      <c r="M16" s="17"/>
      <c r="N16" s="17"/>
    </row>
    <row r="17" spans="1:14" ht="17.25" thickBot="1">
      <c r="A17" s="18" t="s">
        <v>24</v>
      </c>
      <c r="B17" s="6"/>
      <c r="C17" s="52">
        <v>633</v>
      </c>
      <c r="D17" s="95">
        <v>382</v>
      </c>
      <c r="E17" s="52">
        <v>44</v>
      </c>
      <c r="F17" s="52">
        <v>17</v>
      </c>
      <c r="G17" s="83">
        <f t="shared" si="1"/>
        <v>589</v>
      </c>
      <c r="H17" s="113">
        <f t="shared" si="2"/>
        <v>365</v>
      </c>
      <c r="I17" s="190">
        <f t="shared" si="3"/>
        <v>6.9510268562401265</v>
      </c>
      <c r="J17" s="191"/>
      <c r="L17" s="36"/>
      <c r="M17" s="17"/>
      <c r="N17" s="17"/>
    </row>
    <row r="18" spans="1:14" ht="16.5">
      <c r="A18" s="45"/>
      <c r="B18" s="46"/>
      <c r="C18" s="121"/>
      <c r="D18" s="121"/>
      <c r="E18" s="121"/>
      <c r="F18" s="121"/>
      <c r="G18" s="122"/>
      <c r="H18" s="122"/>
      <c r="I18" s="123"/>
      <c r="J18" s="123"/>
      <c r="L18" s="36"/>
      <c r="M18" s="17"/>
      <c r="N18" s="17"/>
    </row>
    <row r="19" spans="1:14" ht="16.5">
      <c r="A19" s="45"/>
      <c r="B19" s="46"/>
      <c r="C19" s="121"/>
      <c r="D19" s="121"/>
      <c r="E19" s="121"/>
      <c r="F19" s="121"/>
      <c r="G19" s="122"/>
      <c r="H19" s="122"/>
      <c r="I19" s="123"/>
      <c r="J19" s="123"/>
      <c r="L19" s="36"/>
      <c r="M19" s="17"/>
      <c r="N19" s="17"/>
    </row>
    <row r="20" spans="1:14" ht="16.5">
      <c r="A20" s="45"/>
      <c r="B20" s="46"/>
      <c r="C20" s="121"/>
      <c r="D20" s="121"/>
      <c r="E20" s="121"/>
      <c r="F20" s="121"/>
      <c r="G20" s="122"/>
      <c r="H20" s="122"/>
      <c r="I20" s="123"/>
      <c r="J20" s="123"/>
      <c r="L20" s="36"/>
      <c r="M20" s="17"/>
      <c r="N20" s="17"/>
    </row>
    <row r="21" spans="1:14" ht="16.5">
      <c r="A21" s="45"/>
      <c r="B21" s="46"/>
      <c r="C21" s="121"/>
      <c r="D21" s="121"/>
      <c r="E21" s="121"/>
      <c r="F21" s="121"/>
      <c r="G21" s="122"/>
      <c r="H21" s="122"/>
      <c r="I21" s="123"/>
      <c r="J21" s="123"/>
      <c r="L21" s="36"/>
      <c r="M21" s="17"/>
      <c r="N21" s="17"/>
    </row>
    <row r="22" spans="13:14" ht="12.75">
      <c r="M22" s="17"/>
      <c r="N22" s="17"/>
    </row>
    <row r="23" spans="13:14" ht="12.75">
      <c r="M23" s="17"/>
      <c r="N23" s="17"/>
    </row>
    <row r="24" spans="1:14" ht="16.5">
      <c r="A24" s="2" t="s">
        <v>55</v>
      </c>
      <c r="M24" s="20"/>
      <c r="N24" s="17"/>
    </row>
    <row r="25" ht="12.75">
      <c r="N25" s="17"/>
    </row>
    <row r="26" ht="13.5" thickBot="1">
      <c r="N26" s="17"/>
    </row>
    <row r="27" spans="1:14" ht="14.25" thickBot="1">
      <c r="A27" s="182" t="s">
        <v>11</v>
      </c>
      <c r="B27" s="183"/>
      <c r="C27" s="182" t="s">
        <v>56</v>
      </c>
      <c r="D27" s="181" t="s">
        <v>57</v>
      </c>
      <c r="E27" s="189"/>
      <c r="F27" s="189"/>
      <c r="G27" s="189"/>
      <c r="H27" s="189"/>
      <c r="I27" s="189"/>
      <c r="J27" s="188"/>
      <c r="N27" s="20"/>
    </row>
    <row r="28" spans="1:10" ht="37.5" customHeight="1" thickBot="1">
      <c r="A28" s="184"/>
      <c r="B28" s="185"/>
      <c r="C28" s="184"/>
      <c r="D28" s="25" t="s">
        <v>58</v>
      </c>
      <c r="E28" s="27" t="s">
        <v>59</v>
      </c>
      <c r="F28" s="25" t="s">
        <v>60</v>
      </c>
      <c r="G28" s="27" t="s">
        <v>61</v>
      </c>
      <c r="H28" s="25" t="s">
        <v>62</v>
      </c>
      <c r="I28" s="25" t="s">
        <v>63</v>
      </c>
      <c r="J28" s="25" t="s">
        <v>64</v>
      </c>
    </row>
    <row r="29" spans="1:10" ht="17.25" thickBot="1">
      <c r="A29" s="84" t="s">
        <v>15</v>
      </c>
      <c r="B29" s="88"/>
      <c r="C29" s="60">
        <v>3096</v>
      </c>
      <c r="D29" s="85">
        <v>0</v>
      </c>
      <c r="E29" s="60">
        <v>669</v>
      </c>
      <c r="F29" s="86">
        <v>834</v>
      </c>
      <c r="G29" s="60">
        <v>590</v>
      </c>
      <c r="H29" s="86">
        <v>735</v>
      </c>
      <c r="I29" s="60">
        <v>219</v>
      </c>
      <c r="J29" s="60">
        <v>49</v>
      </c>
    </row>
    <row r="30" spans="1:17" ht="15.75" thickBot="1">
      <c r="A30" s="48" t="s">
        <v>16</v>
      </c>
      <c r="B30" s="47"/>
      <c r="C30" s="52">
        <v>764</v>
      </c>
      <c r="D30" s="89">
        <v>0</v>
      </c>
      <c r="E30" s="90">
        <v>185</v>
      </c>
      <c r="F30" s="91">
        <v>240</v>
      </c>
      <c r="G30" s="90">
        <v>157</v>
      </c>
      <c r="H30" s="91">
        <v>136</v>
      </c>
      <c r="I30" s="91">
        <v>38</v>
      </c>
      <c r="J30" s="91">
        <v>8</v>
      </c>
      <c r="L30" s="23"/>
      <c r="M30" s="23"/>
      <c r="N30" s="23"/>
      <c r="O30" s="23"/>
      <c r="P30" s="23"/>
      <c r="Q30" s="23"/>
    </row>
    <row r="31" spans="1:17" ht="15.75" thickBot="1">
      <c r="A31" s="48" t="s">
        <v>17</v>
      </c>
      <c r="B31" s="47"/>
      <c r="C31" s="52">
        <v>928</v>
      </c>
      <c r="D31" s="89">
        <v>0</v>
      </c>
      <c r="E31" s="90">
        <v>219</v>
      </c>
      <c r="F31" s="90">
        <v>279</v>
      </c>
      <c r="G31" s="90">
        <v>188</v>
      </c>
      <c r="H31" s="90">
        <v>183</v>
      </c>
      <c r="I31" s="91">
        <v>50</v>
      </c>
      <c r="J31" s="91">
        <v>9</v>
      </c>
      <c r="L31" s="22"/>
      <c r="M31" s="22"/>
      <c r="N31" s="22"/>
      <c r="O31" s="22"/>
      <c r="P31" s="22"/>
      <c r="Q31" s="36"/>
    </row>
    <row r="32" spans="1:17" ht="15.75" thickBot="1">
      <c r="A32" s="18" t="s">
        <v>18</v>
      </c>
      <c r="B32" s="6"/>
      <c r="C32" s="52">
        <v>505</v>
      </c>
      <c r="D32" s="52">
        <v>0</v>
      </c>
      <c r="E32" s="52">
        <v>106</v>
      </c>
      <c r="F32" s="52">
        <v>127</v>
      </c>
      <c r="G32" s="52">
        <v>97</v>
      </c>
      <c r="H32" s="52">
        <v>132</v>
      </c>
      <c r="I32" s="52">
        <v>33</v>
      </c>
      <c r="J32" s="52">
        <v>10</v>
      </c>
      <c r="L32" s="22"/>
      <c r="M32" s="22"/>
      <c r="N32" s="22"/>
      <c r="O32" s="22"/>
      <c r="P32" s="22"/>
      <c r="Q32" s="36"/>
    </row>
    <row r="33" spans="1:17" ht="15.75" thickBot="1">
      <c r="A33" s="18" t="s">
        <v>19</v>
      </c>
      <c r="B33" s="6"/>
      <c r="C33" s="52">
        <v>756</v>
      </c>
      <c r="D33" s="92">
        <v>0</v>
      </c>
      <c r="E33" s="52">
        <v>172</v>
      </c>
      <c r="F33" s="92">
        <v>175</v>
      </c>
      <c r="G33" s="52">
        <v>148</v>
      </c>
      <c r="H33" s="92">
        <v>189</v>
      </c>
      <c r="I33" s="52">
        <v>54</v>
      </c>
      <c r="J33" s="52">
        <v>18</v>
      </c>
      <c r="L33" s="22"/>
      <c r="M33" s="22"/>
      <c r="N33" s="22"/>
      <c r="O33" s="22"/>
      <c r="P33" s="22"/>
      <c r="Q33" s="36"/>
    </row>
    <row r="34" spans="1:17" ht="15.75" thickBot="1">
      <c r="A34" s="18" t="s">
        <v>20</v>
      </c>
      <c r="B34" s="6"/>
      <c r="C34" s="52">
        <v>230</v>
      </c>
      <c r="D34" s="52">
        <v>0</v>
      </c>
      <c r="E34" s="93">
        <v>52</v>
      </c>
      <c r="F34" s="52">
        <v>52</v>
      </c>
      <c r="G34" s="93">
        <v>40</v>
      </c>
      <c r="H34" s="52">
        <v>53</v>
      </c>
      <c r="I34" s="52">
        <v>27</v>
      </c>
      <c r="J34" s="52">
        <v>6</v>
      </c>
      <c r="L34" s="22"/>
      <c r="M34" s="22"/>
      <c r="N34" s="22"/>
      <c r="O34" s="22"/>
      <c r="P34" s="22"/>
      <c r="Q34" s="36"/>
    </row>
    <row r="35" spans="1:17" ht="15.75" thickBot="1">
      <c r="A35" s="18" t="s">
        <v>21</v>
      </c>
      <c r="B35" s="6"/>
      <c r="C35" s="52">
        <v>360</v>
      </c>
      <c r="D35" s="92">
        <v>0</v>
      </c>
      <c r="E35" s="52">
        <v>74</v>
      </c>
      <c r="F35" s="92">
        <v>95</v>
      </c>
      <c r="G35" s="52">
        <v>68</v>
      </c>
      <c r="H35" s="92">
        <v>92</v>
      </c>
      <c r="I35" s="52">
        <v>29</v>
      </c>
      <c r="J35" s="52">
        <v>2</v>
      </c>
      <c r="L35" s="22"/>
      <c r="M35" s="22"/>
      <c r="N35" s="22"/>
      <c r="O35" s="22"/>
      <c r="P35" s="22"/>
      <c r="Q35" s="36"/>
    </row>
    <row r="36" spans="1:17" ht="15.75" thickBot="1">
      <c r="A36" s="18" t="s">
        <v>22</v>
      </c>
      <c r="B36" s="6"/>
      <c r="C36" s="61">
        <v>189</v>
      </c>
      <c r="D36" s="52">
        <v>0</v>
      </c>
      <c r="E36" s="94">
        <v>43</v>
      </c>
      <c r="F36" s="52">
        <v>46</v>
      </c>
      <c r="G36" s="94">
        <v>24</v>
      </c>
      <c r="H36" s="52">
        <v>53</v>
      </c>
      <c r="I36" s="52">
        <v>17</v>
      </c>
      <c r="J36" s="52">
        <v>6</v>
      </c>
      <c r="L36" s="22"/>
      <c r="M36" s="22"/>
      <c r="N36" s="22"/>
      <c r="O36" s="22"/>
      <c r="P36" s="22"/>
      <c r="Q36" s="36"/>
    </row>
    <row r="37" spans="1:17" ht="15.75" thickBot="1">
      <c r="A37" s="18" t="s">
        <v>23</v>
      </c>
      <c r="B37" s="6"/>
      <c r="C37" s="52">
        <v>458</v>
      </c>
      <c r="D37" s="52">
        <v>0</v>
      </c>
      <c r="E37" s="52">
        <v>81</v>
      </c>
      <c r="F37" s="92">
        <v>127</v>
      </c>
      <c r="G37" s="52">
        <v>91</v>
      </c>
      <c r="H37" s="92">
        <v>132</v>
      </c>
      <c r="I37" s="52">
        <v>24</v>
      </c>
      <c r="J37" s="52">
        <v>3</v>
      </c>
      <c r="L37" s="23"/>
      <c r="M37" s="23"/>
      <c r="N37" s="23"/>
      <c r="O37" s="23"/>
      <c r="P37" s="23"/>
      <c r="Q37" s="23"/>
    </row>
    <row r="38" spans="1:10" ht="15.75" thickBot="1">
      <c r="A38" s="18" t="s">
        <v>24</v>
      </c>
      <c r="B38" s="6"/>
      <c r="C38" s="52">
        <v>633</v>
      </c>
      <c r="D38" s="95">
        <v>0</v>
      </c>
      <c r="E38" s="52">
        <v>109</v>
      </c>
      <c r="F38" s="52">
        <v>187</v>
      </c>
      <c r="G38" s="52">
        <v>122</v>
      </c>
      <c r="H38" s="52">
        <v>165</v>
      </c>
      <c r="I38" s="53">
        <v>42</v>
      </c>
      <c r="J38" s="52">
        <v>8</v>
      </c>
    </row>
    <row r="44" spans="7:10" ht="18.75" customHeight="1">
      <c r="G44" s="2"/>
      <c r="I44" s="19"/>
      <c r="J44" s="19"/>
    </row>
    <row r="45" spans="9:10" ht="16.5">
      <c r="I45" s="20"/>
      <c r="J45" s="19"/>
    </row>
    <row r="46" spans="9:10" ht="12.75">
      <c r="I46" s="22"/>
      <c r="J46" s="23"/>
    </row>
    <row r="47" spans="9:10" ht="12.75">
      <c r="I47" s="21"/>
      <c r="J47" s="20"/>
    </row>
    <row r="48" spans="9:10" ht="12.75">
      <c r="I48" s="21"/>
      <c r="J48" s="20"/>
    </row>
    <row r="49" spans="9:10" ht="12.75">
      <c r="I49" s="21"/>
      <c r="J49" s="20"/>
    </row>
    <row r="50" spans="9:10" ht="12.75">
      <c r="I50" s="21"/>
      <c r="J50" s="20"/>
    </row>
    <row r="51" spans="9:10" ht="12.75">
      <c r="I51" s="21"/>
      <c r="J51" s="20"/>
    </row>
    <row r="52" spans="9:10" ht="14.25" customHeight="1">
      <c r="I52" s="21"/>
      <c r="J52" s="20"/>
    </row>
    <row r="53" spans="9:10" ht="12.75">
      <c r="I53" s="21"/>
      <c r="J53" s="20"/>
    </row>
    <row r="54" spans="9:10" ht="15" customHeight="1">
      <c r="I54" s="21"/>
      <c r="J54" s="20"/>
    </row>
    <row r="55" spans="9:10" ht="12.75">
      <c r="I55" s="21"/>
      <c r="J55" s="20"/>
    </row>
  </sheetData>
  <sheetProtection/>
  <mergeCells count="18">
    <mergeCell ref="A27:B28"/>
    <mergeCell ref="C27:C28"/>
    <mergeCell ref="A6:B7"/>
    <mergeCell ref="C6:D6"/>
    <mergeCell ref="D27:J27"/>
    <mergeCell ref="I14:J14"/>
    <mergeCell ref="I15:J15"/>
    <mergeCell ref="I16:J16"/>
    <mergeCell ref="I17:J17"/>
    <mergeCell ref="G6:H6"/>
    <mergeCell ref="I11:J11"/>
    <mergeCell ref="I12:J12"/>
    <mergeCell ref="E6:F6"/>
    <mergeCell ref="I13:J13"/>
    <mergeCell ref="I6:J7"/>
    <mergeCell ref="I10:J10"/>
    <mergeCell ref="I8:J8"/>
    <mergeCell ref="I9:J9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50"/>
  <sheetViews>
    <sheetView zoomScalePageLayoutView="0" workbookViewId="0" topLeftCell="A10">
      <selection activeCell="G42" sqref="G42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69</v>
      </c>
    </row>
    <row r="5" ht="13.5" thickBot="1"/>
    <row r="6" spans="1:8" ht="14.25" thickBot="1">
      <c r="A6" s="192" t="s">
        <v>11</v>
      </c>
      <c r="B6" s="193"/>
      <c r="C6" s="196" t="s">
        <v>56</v>
      </c>
      <c r="D6" s="181" t="s">
        <v>65</v>
      </c>
      <c r="E6" s="189"/>
      <c r="F6" s="189"/>
      <c r="G6" s="189"/>
      <c r="H6" s="188"/>
    </row>
    <row r="7" spans="1:8" ht="41.25" thickBot="1">
      <c r="A7" s="194"/>
      <c r="B7" s="195"/>
      <c r="C7" s="197"/>
      <c r="D7" s="25" t="s">
        <v>66</v>
      </c>
      <c r="E7" s="24" t="s">
        <v>67</v>
      </c>
      <c r="F7" s="25" t="s">
        <v>68</v>
      </c>
      <c r="G7" s="24" t="s">
        <v>93</v>
      </c>
      <c r="H7" s="25" t="s">
        <v>94</v>
      </c>
    </row>
    <row r="8" spans="1:8" ht="17.25" thickBot="1">
      <c r="A8" s="84" t="s">
        <v>15</v>
      </c>
      <c r="B8" s="88"/>
      <c r="C8" s="60">
        <v>3096</v>
      </c>
      <c r="D8" s="85">
        <v>137</v>
      </c>
      <c r="E8" s="60">
        <v>570</v>
      </c>
      <c r="F8" s="86">
        <v>253</v>
      </c>
      <c r="G8" s="60">
        <v>982</v>
      </c>
      <c r="H8" s="96">
        <v>1154</v>
      </c>
    </row>
    <row r="9" spans="1:14" ht="15.75" thickBot="1">
      <c r="A9" s="18" t="s">
        <v>16</v>
      </c>
      <c r="B9" s="6"/>
      <c r="C9" s="52">
        <v>764</v>
      </c>
      <c r="D9" s="59">
        <v>60</v>
      </c>
      <c r="E9" s="94">
        <v>163</v>
      </c>
      <c r="F9" s="52">
        <v>78</v>
      </c>
      <c r="G9" s="94">
        <v>226</v>
      </c>
      <c r="H9" s="52">
        <v>237</v>
      </c>
      <c r="J9" s="23"/>
      <c r="K9" s="23"/>
      <c r="L9" s="23"/>
      <c r="M9" s="23"/>
      <c r="N9" s="23"/>
    </row>
    <row r="10" spans="1:14" ht="15.75" thickBot="1">
      <c r="A10" s="18" t="s">
        <v>17</v>
      </c>
      <c r="B10" s="6"/>
      <c r="C10" s="52">
        <v>928</v>
      </c>
      <c r="D10" s="52">
        <v>71</v>
      </c>
      <c r="E10" s="52">
        <v>187</v>
      </c>
      <c r="F10" s="52">
        <v>82</v>
      </c>
      <c r="G10" s="52">
        <v>276</v>
      </c>
      <c r="H10" s="52">
        <v>312</v>
      </c>
      <c r="J10" s="22"/>
      <c r="K10" s="22"/>
      <c r="L10" s="22"/>
      <c r="M10" s="22"/>
      <c r="N10" s="22"/>
    </row>
    <row r="11" spans="1:14" ht="15.75" thickBot="1">
      <c r="A11" s="18" t="s">
        <v>18</v>
      </c>
      <c r="B11" s="6"/>
      <c r="C11" s="52">
        <v>505</v>
      </c>
      <c r="D11" s="115">
        <v>21</v>
      </c>
      <c r="E11" s="56">
        <v>105</v>
      </c>
      <c r="F11" s="115">
        <v>61</v>
      </c>
      <c r="G11" s="56">
        <v>156</v>
      </c>
      <c r="H11" s="115">
        <v>162</v>
      </c>
      <c r="J11" s="22"/>
      <c r="K11" s="22"/>
      <c r="L11" s="22"/>
      <c r="M11" s="22"/>
      <c r="N11" s="22"/>
    </row>
    <row r="12" spans="1:14" ht="15.75" thickBot="1">
      <c r="A12" s="18" t="s">
        <v>19</v>
      </c>
      <c r="B12" s="6"/>
      <c r="C12" s="52">
        <v>756</v>
      </c>
      <c r="D12" s="92">
        <v>28</v>
      </c>
      <c r="E12" s="52">
        <v>142</v>
      </c>
      <c r="F12" s="92">
        <v>82</v>
      </c>
      <c r="G12" s="52">
        <v>224</v>
      </c>
      <c r="H12" s="87">
        <v>280</v>
      </c>
      <c r="J12" s="22"/>
      <c r="K12" s="22"/>
      <c r="L12" s="22"/>
      <c r="M12" s="22"/>
      <c r="N12" s="22"/>
    </row>
    <row r="13" spans="1:14" ht="15.75" thickBot="1">
      <c r="A13" s="18" t="s">
        <v>20</v>
      </c>
      <c r="B13" s="6"/>
      <c r="C13" s="52">
        <v>230</v>
      </c>
      <c r="D13" s="52">
        <v>5</v>
      </c>
      <c r="E13" s="93">
        <v>43</v>
      </c>
      <c r="F13" s="52">
        <v>8</v>
      </c>
      <c r="G13" s="93">
        <v>82</v>
      </c>
      <c r="H13" s="52">
        <v>92</v>
      </c>
      <c r="J13" s="22"/>
      <c r="K13" s="22"/>
      <c r="L13" s="22"/>
      <c r="M13" s="22"/>
      <c r="N13" s="22"/>
    </row>
    <row r="14" spans="1:14" ht="15.75" thickBot="1">
      <c r="A14" s="18" t="s">
        <v>21</v>
      </c>
      <c r="B14" s="6"/>
      <c r="C14" s="52">
        <v>360</v>
      </c>
      <c r="D14" s="92">
        <v>11</v>
      </c>
      <c r="E14" s="52">
        <v>62</v>
      </c>
      <c r="F14" s="92">
        <v>26</v>
      </c>
      <c r="G14" s="52">
        <v>110</v>
      </c>
      <c r="H14" s="87">
        <v>151</v>
      </c>
      <c r="J14" s="22"/>
      <c r="K14" s="22"/>
      <c r="L14" s="22"/>
      <c r="M14" s="22"/>
      <c r="N14" s="22"/>
    </row>
    <row r="15" spans="1:14" ht="15.75" thickBot="1">
      <c r="A15" s="18" t="s">
        <v>22</v>
      </c>
      <c r="B15" s="6"/>
      <c r="C15" s="61">
        <v>189</v>
      </c>
      <c r="D15" s="52">
        <v>6</v>
      </c>
      <c r="E15" s="94">
        <v>33</v>
      </c>
      <c r="F15" s="52">
        <v>13</v>
      </c>
      <c r="G15" s="94">
        <v>60</v>
      </c>
      <c r="H15" s="52">
        <v>77</v>
      </c>
      <c r="J15" s="22"/>
      <c r="K15" s="22"/>
      <c r="L15" s="22"/>
      <c r="M15" s="22"/>
      <c r="N15" s="22"/>
    </row>
    <row r="16" spans="1:14" ht="15.75" thickBot="1">
      <c r="A16" s="18" t="s">
        <v>23</v>
      </c>
      <c r="B16" s="6"/>
      <c r="C16" s="52">
        <v>458</v>
      </c>
      <c r="D16" s="52">
        <v>14</v>
      </c>
      <c r="E16" s="52">
        <v>84</v>
      </c>
      <c r="F16" s="92">
        <v>29</v>
      </c>
      <c r="G16" s="52">
        <v>168</v>
      </c>
      <c r="H16" s="87">
        <v>163</v>
      </c>
      <c r="J16" s="23"/>
      <c r="K16" s="23"/>
      <c r="L16" s="23"/>
      <c r="M16" s="23"/>
      <c r="N16" s="23"/>
    </row>
    <row r="17" spans="1:14" ht="15.75" thickBot="1">
      <c r="A17" s="18" t="s">
        <v>24</v>
      </c>
      <c r="B17" s="6"/>
      <c r="C17" s="52">
        <v>633</v>
      </c>
      <c r="D17" s="95">
        <v>16</v>
      </c>
      <c r="E17" s="52">
        <v>103</v>
      </c>
      <c r="F17" s="52">
        <v>42</v>
      </c>
      <c r="G17" s="52">
        <v>230</v>
      </c>
      <c r="H17" s="52">
        <v>242</v>
      </c>
      <c r="J17" s="23"/>
      <c r="K17" s="23"/>
      <c r="L17" s="23"/>
      <c r="M17" s="23"/>
      <c r="N17" s="23"/>
    </row>
    <row r="18" spans="1:14" ht="15">
      <c r="A18" s="45"/>
      <c r="B18" s="46"/>
      <c r="C18" s="121"/>
      <c r="D18" s="121"/>
      <c r="E18" s="121"/>
      <c r="F18" s="121"/>
      <c r="G18" s="121"/>
      <c r="H18" s="121"/>
      <c r="J18" s="23"/>
      <c r="K18" s="23"/>
      <c r="L18" s="23"/>
      <c r="M18" s="23"/>
      <c r="N18" s="23"/>
    </row>
    <row r="19" spans="1:14" ht="15">
      <c r="A19" s="45"/>
      <c r="B19" s="46"/>
      <c r="C19" s="121"/>
      <c r="D19" s="121"/>
      <c r="E19" s="121"/>
      <c r="F19" s="121"/>
      <c r="G19" s="121"/>
      <c r="H19" s="121"/>
      <c r="J19" s="23"/>
      <c r="K19" s="23"/>
      <c r="L19" s="23"/>
      <c r="M19" s="23"/>
      <c r="N19" s="23"/>
    </row>
    <row r="20" spans="1:14" ht="15">
      <c r="A20" s="45"/>
      <c r="B20" s="46"/>
      <c r="C20" s="121"/>
      <c r="D20" s="121"/>
      <c r="E20" s="121"/>
      <c r="F20" s="121"/>
      <c r="G20" s="121"/>
      <c r="H20" s="121"/>
      <c r="J20" s="23"/>
      <c r="K20" s="23"/>
      <c r="L20" s="23"/>
      <c r="M20" s="23"/>
      <c r="N20" s="23"/>
    </row>
    <row r="21" spans="1:14" ht="15">
      <c r="A21" s="45"/>
      <c r="B21" s="46"/>
      <c r="C21" s="121"/>
      <c r="D21" s="121"/>
      <c r="E21" s="121"/>
      <c r="F21" s="121"/>
      <c r="G21" s="121"/>
      <c r="H21" s="121"/>
      <c r="J21" s="23"/>
      <c r="K21" s="23"/>
      <c r="L21" s="23"/>
      <c r="M21" s="23"/>
      <c r="N21" s="23"/>
    </row>
    <row r="22" spans="1:14" ht="15">
      <c r="A22" s="45"/>
      <c r="B22" s="46"/>
      <c r="C22" s="121"/>
      <c r="D22" s="121"/>
      <c r="E22" s="121"/>
      <c r="F22" s="121"/>
      <c r="G22" s="121"/>
      <c r="H22" s="121"/>
      <c r="J22" s="23"/>
      <c r="K22" s="23"/>
      <c r="L22" s="23"/>
      <c r="M22" s="23"/>
      <c r="N22" s="23"/>
    </row>
    <row r="23" spans="4:9" ht="15">
      <c r="D23" s="116"/>
      <c r="G23" s="22"/>
      <c r="H23" s="22"/>
      <c r="I23" s="20"/>
    </row>
    <row r="25" ht="16.5">
      <c r="A25" s="2" t="s">
        <v>70</v>
      </c>
    </row>
    <row r="27" ht="13.5" thickBot="1"/>
    <row r="28" spans="1:10" ht="27.75" customHeight="1" thickBot="1">
      <c r="A28" s="182" t="s">
        <v>11</v>
      </c>
      <c r="B28" s="183"/>
      <c r="C28" s="196" t="s">
        <v>107</v>
      </c>
      <c r="D28" s="182" t="s">
        <v>71</v>
      </c>
      <c r="E28" s="198"/>
      <c r="F28" s="198"/>
      <c r="G28" s="198"/>
      <c r="H28" s="198"/>
      <c r="I28" s="198"/>
      <c r="J28" s="183"/>
    </row>
    <row r="29" spans="1:10" ht="42.75" customHeight="1" thickBot="1">
      <c r="A29" s="184"/>
      <c r="B29" s="185"/>
      <c r="C29" s="197"/>
      <c r="D29" s="25" t="s">
        <v>72</v>
      </c>
      <c r="E29" s="34" t="s">
        <v>78</v>
      </c>
      <c r="F29" s="34" t="s">
        <v>77</v>
      </c>
      <c r="G29" s="34" t="s">
        <v>76</v>
      </c>
      <c r="H29" s="33" t="s">
        <v>73</v>
      </c>
      <c r="I29" s="33" t="s">
        <v>75</v>
      </c>
      <c r="J29" s="25" t="s">
        <v>74</v>
      </c>
    </row>
    <row r="30" spans="1:10" ht="17.25" thickBot="1">
      <c r="A30" s="84" t="s">
        <v>15</v>
      </c>
      <c r="B30" s="88"/>
      <c r="C30" s="60">
        <v>3096</v>
      </c>
      <c r="D30" s="85">
        <v>450</v>
      </c>
      <c r="E30" s="60">
        <v>718</v>
      </c>
      <c r="F30" s="86">
        <v>444</v>
      </c>
      <c r="G30" s="60">
        <v>487</v>
      </c>
      <c r="H30" s="86">
        <v>273</v>
      </c>
      <c r="I30" s="73">
        <v>41</v>
      </c>
      <c r="J30" s="60">
        <v>683</v>
      </c>
    </row>
    <row r="31" spans="1:10" ht="15" customHeight="1" thickBot="1">
      <c r="A31" s="18" t="s">
        <v>16</v>
      </c>
      <c r="B31" s="6"/>
      <c r="C31" s="52">
        <v>764</v>
      </c>
      <c r="D31" s="59">
        <v>115</v>
      </c>
      <c r="E31" s="94">
        <v>205</v>
      </c>
      <c r="F31" s="52">
        <v>116</v>
      </c>
      <c r="G31" s="94">
        <v>108</v>
      </c>
      <c r="H31" s="52">
        <v>53</v>
      </c>
      <c r="I31" s="71">
        <v>7</v>
      </c>
      <c r="J31" s="52">
        <v>160</v>
      </c>
    </row>
    <row r="32" spans="1:10" ht="15.75" thickBot="1">
      <c r="A32" s="18" t="s">
        <v>17</v>
      </c>
      <c r="B32" s="6"/>
      <c r="C32" s="52">
        <v>928</v>
      </c>
      <c r="D32" s="59">
        <v>131</v>
      </c>
      <c r="E32" s="94">
        <v>247</v>
      </c>
      <c r="F32" s="94">
        <v>150</v>
      </c>
      <c r="G32" s="94">
        <v>131</v>
      </c>
      <c r="H32" s="94">
        <v>68</v>
      </c>
      <c r="I32" s="71">
        <v>9</v>
      </c>
      <c r="J32" s="52">
        <v>192</v>
      </c>
    </row>
    <row r="33" spans="1:10" ht="15.75" thickBot="1">
      <c r="A33" s="18" t="s">
        <v>18</v>
      </c>
      <c r="B33" s="6"/>
      <c r="C33" s="52">
        <v>505</v>
      </c>
      <c r="D33" s="52">
        <v>73</v>
      </c>
      <c r="E33" s="52">
        <v>112</v>
      </c>
      <c r="F33" s="52">
        <v>75</v>
      </c>
      <c r="G33" s="52">
        <v>88</v>
      </c>
      <c r="H33" s="52">
        <v>65</v>
      </c>
      <c r="I33" s="71">
        <v>8</v>
      </c>
      <c r="J33" s="52">
        <v>84</v>
      </c>
    </row>
    <row r="34" spans="1:10" ht="15.75" thickBot="1">
      <c r="A34" s="18" t="s">
        <v>19</v>
      </c>
      <c r="B34" s="6"/>
      <c r="C34" s="52">
        <v>756</v>
      </c>
      <c r="D34" s="92">
        <v>110</v>
      </c>
      <c r="E34" s="52">
        <v>160</v>
      </c>
      <c r="F34" s="92">
        <v>107</v>
      </c>
      <c r="G34" s="52">
        <v>117</v>
      </c>
      <c r="H34" s="92">
        <v>93</v>
      </c>
      <c r="I34" s="71">
        <v>12</v>
      </c>
      <c r="J34" s="52">
        <v>157</v>
      </c>
    </row>
    <row r="35" spans="1:10" ht="15.75" thickBot="1">
      <c r="A35" s="18" t="s">
        <v>20</v>
      </c>
      <c r="B35" s="6"/>
      <c r="C35" s="52">
        <v>230</v>
      </c>
      <c r="D35" s="52">
        <v>38</v>
      </c>
      <c r="E35" s="59">
        <v>48</v>
      </c>
      <c r="F35" s="59">
        <v>35</v>
      </c>
      <c r="G35" s="59">
        <v>40</v>
      </c>
      <c r="H35" s="52">
        <v>16</v>
      </c>
      <c r="I35" s="98">
        <v>6</v>
      </c>
      <c r="J35" s="59">
        <v>47</v>
      </c>
    </row>
    <row r="36" spans="1:10" ht="15.75" thickBot="1">
      <c r="A36" s="18" t="s">
        <v>21</v>
      </c>
      <c r="B36" s="6"/>
      <c r="C36" s="52">
        <v>360</v>
      </c>
      <c r="D36" s="71">
        <v>51</v>
      </c>
      <c r="E36" s="52">
        <v>81</v>
      </c>
      <c r="F36" s="114">
        <v>46</v>
      </c>
      <c r="G36" s="52">
        <v>58</v>
      </c>
      <c r="H36" s="114">
        <v>24</v>
      </c>
      <c r="I36" s="52">
        <v>3</v>
      </c>
      <c r="J36" s="72">
        <v>97</v>
      </c>
    </row>
    <row r="37" spans="1:10" ht="15.75" thickBot="1">
      <c r="A37" s="18" t="s">
        <v>22</v>
      </c>
      <c r="B37" s="6"/>
      <c r="C37" s="61">
        <v>189</v>
      </c>
      <c r="D37" s="52">
        <v>32</v>
      </c>
      <c r="E37" s="94">
        <v>45</v>
      </c>
      <c r="F37" s="52">
        <v>21</v>
      </c>
      <c r="G37" s="94">
        <v>30</v>
      </c>
      <c r="H37" s="52">
        <v>20</v>
      </c>
      <c r="I37" s="71">
        <v>2</v>
      </c>
      <c r="J37" s="52">
        <v>39</v>
      </c>
    </row>
    <row r="38" spans="1:10" ht="15.75" thickBot="1">
      <c r="A38" s="18" t="s">
        <v>23</v>
      </c>
      <c r="B38" s="6"/>
      <c r="C38" s="52">
        <v>458</v>
      </c>
      <c r="D38" s="52">
        <v>69</v>
      </c>
      <c r="E38" s="52">
        <v>98</v>
      </c>
      <c r="F38" s="52">
        <v>65</v>
      </c>
      <c r="G38" s="52">
        <v>80</v>
      </c>
      <c r="H38" s="52">
        <v>34</v>
      </c>
      <c r="I38" s="52">
        <v>6</v>
      </c>
      <c r="J38" s="52">
        <v>106</v>
      </c>
    </row>
    <row r="39" spans="1:10" ht="15.75" customHeight="1" thickBot="1">
      <c r="A39" s="18" t="s">
        <v>24</v>
      </c>
      <c r="B39" s="6"/>
      <c r="C39" s="52">
        <v>633</v>
      </c>
      <c r="D39" s="95">
        <v>88</v>
      </c>
      <c r="E39" s="115">
        <v>137</v>
      </c>
      <c r="F39" s="115">
        <v>85</v>
      </c>
      <c r="G39" s="115">
        <v>111</v>
      </c>
      <c r="H39" s="115">
        <v>52</v>
      </c>
      <c r="I39" s="115">
        <v>9</v>
      </c>
      <c r="J39" s="52">
        <v>151</v>
      </c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17"/>
      <c r="C42" s="17"/>
      <c r="D42" s="17"/>
      <c r="E42" s="17"/>
      <c r="F42" s="17"/>
      <c r="G42" s="17"/>
      <c r="H42" s="17"/>
      <c r="I42" s="20"/>
    </row>
    <row r="43" spans="2:9" ht="12.75">
      <c r="B43" s="17"/>
      <c r="C43" s="17"/>
      <c r="D43" s="17"/>
      <c r="E43" s="17"/>
      <c r="F43" s="17"/>
      <c r="G43" s="17"/>
      <c r="H43" s="17"/>
      <c r="I43" s="20"/>
    </row>
    <row r="44" spans="2:9" ht="12.75">
      <c r="B44" s="17"/>
      <c r="C44" s="17"/>
      <c r="D44" s="17"/>
      <c r="E44" s="17"/>
      <c r="F44" s="17"/>
      <c r="G44" s="17"/>
      <c r="H44" s="17"/>
      <c r="I44" s="20"/>
    </row>
    <row r="45" spans="2:9" ht="12.75">
      <c r="B45" s="17"/>
      <c r="C45" s="17"/>
      <c r="D45" s="17"/>
      <c r="E45" s="17"/>
      <c r="F45" s="17"/>
      <c r="G45" s="17"/>
      <c r="H45" s="17"/>
      <c r="I45" s="20"/>
    </row>
    <row r="46" spans="2:9" ht="12.75">
      <c r="B46" s="17"/>
      <c r="C46" s="17"/>
      <c r="D46" s="17"/>
      <c r="E46" s="17"/>
      <c r="F46" s="17"/>
      <c r="G46" s="17"/>
      <c r="H46" s="17"/>
      <c r="I46" s="20"/>
    </row>
    <row r="47" spans="2:9" ht="12.75">
      <c r="B47" s="20"/>
      <c r="C47" s="20"/>
      <c r="D47" s="20"/>
      <c r="E47" s="20"/>
      <c r="F47" s="20"/>
      <c r="G47" s="20"/>
      <c r="H47" s="20"/>
      <c r="I47" s="20"/>
    </row>
    <row r="48" spans="2:9" ht="12.75">
      <c r="B48" s="20"/>
      <c r="C48" s="20"/>
      <c r="D48" s="20"/>
      <c r="E48" s="20"/>
      <c r="F48" s="20"/>
      <c r="G48" s="20"/>
      <c r="H48" s="20"/>
      <c r="I48" s="20"/>
    </row>
    <row r="49" spans="2:9" ht="12.75">
      <c r="B49" s="20"/>
      <c r="C49" s="20"/>
      <c r="D49" s="20"/>
      <c r="E49" s="20"/>
      <c r="F49" s="20"/>
      <c r="G49" s="20"/>
      <c r="H49" s="20"/>
      <c r="I49" s="20"/>
    </row>
    <row r="50" spans="2:9" ht="12.75">
      <c r="B50" s="20"/>
      <c r="C50" s="20"/>
      <c r="D50" s="20"/>
      <c r="E50" s="20"/>
      <c r="F50" s="20"/>
      <c r="G50" s="20"/>
      <c r="H50" s="20"/>
      <c r="I50" s="20"/>
    </row>
  </sheetData>
  <sheetProtection/>
  <mergeCells count="6">
    <mergeCell ref="A6:B7"/>
    <mergeCell ref="A28:B29"/>
    <mergeCell ref="C28:C29"/>
    <mergeCell ref="D28:J28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0">
      <selection activeCell="F29" sqref="F29"/>
    </sheetView>
  </sheetViews>
  <sheetFormatPr defaultColWidth="9.00390625" defaultRowHeight="12.75"/>
  <cols>
    <col min="3" max="3" width="9.375" style="0" customWidth="1"/>
  </cols>
  <sheetData>
    <row r="3" ht="16.5">
      <c r="A3" s="2" t="s">
        <v>79</v>
      </c>
    </row>
    <row r="5" ht="13.5" thickBot="1"/>
    <row r="6" spans="1:10" ht="18" customHeight="1" thickBot="1">
      <c r="A6" s="182" t="s">
        <v>11</v>
      </c>
      <c r="B6" s="183"/>
      <c r="C6" s="196" t="s">
        <v>107</v>
      </c>
      <c r="D6" s="181" t="s">
        <v>86</v>
      </c>
      <c r="E6" s="189"/>
      <c r="F6" s="189"/>
      <c r="G6" s="189"/>
      <c r="H6" s="189"/>
      <c r="I6" s="188"/>
      <c r="J6" s="35"/>
    </row>
    <row r="7" spans="1:10" ht="27.75" thickBot="1">
      <c r="A7" s="184"/>
      <c r="B7" s="185"/>
      <c r="C7" s="197"/>
      <c r="D7" s="28" t="s">
        <v>80</v>
      </c>
      <c r="E7" s="34" t="s">
        <v>81</v>
      </c>
      <c r="F7" s="34" t="s">
        <v>82</v>
      </c>
      <c r="G7" s="34" t="s">
        <v>83</v>
      </c>
      <c r="H7" s="34" t="s">
        <v>84</v>
      </c>
      <c r="I7" s="33" t="s">
        <v>85</v>
      </c>
      <c r="J7" s="35"/>
    </row>
    <row r="8" spans="1:15" ht="17.25" thickBot="1">
      <c r="A8" s="84" t="s">
        <v>15</v>
      </c>
      <c r="B8" s="88"/>
      <c r="C8" s="60">
        <v>3096</v>
      </c>
      <c r="D8" s="85">
        <v>240</v>
      </c>
      <c r="E8" s="60">
        <v>710</v>
      </c>
      <c r="F8" s="86">
        <v>377</v>
      </c>
      <c r="G8" s="60">
        <v>447</v>
      </c>
      <c r="H8" s="86">
        <v>422</v>
      </c>
      <c r="I8" s="60">
        <v>900</v>
      </c>
      <c r="J8" s="36"/>
      <c r="K8" s="20"/>
      <c r="L8" s="20"/>
      <c r="M8" s="20"/>
      <c r="N8" s="20"/>
      <c r="O8" s="20"/>
    </row>
    <row r="9" spans="1:15" ht="15.75" thickBot="1">
      <c r="A9" s="18" t="s">
        <v>16</v>
      </c>
      <c r="B9" s="6"/>
      <c r="C9" s="52">
        <v>764</v>
      </c>
      <c r="D9" s="59">
        <v>85</v>
      </c>
      <c r="E9" s="94">
        <v>203</v>
      </c>
      <c r="F9" s="52">
        <v>101</v>
      </c>
      <c r="G9" s="94">
        <v>120</v>
      </c>
      <c r="H9" s="52">
        <v>91</v>
      </c>
      <c r="I9" s="52">
        <v>164</v>
      </c>
      <c r="J9" s="17"/>
      <c r="K9" s="17"/>
      <c r="L9" s="17"/>
      <c r="M9" s="17"/>
      <c r="N9" s="17"/>
      <c r="O9" s="17"/>
    </row>
    <row r="10" spans="1:15" ht="15.75" thickBot="1">
      <c r="A10" s="18" t="s">
        <v>17</v>
      </c>
      <c r="B10" s="6"/>
      <c r="C10" s="52">
        <v>928</v>
      </c>
      <c r="D10" s="59">
        <v>97</v>
      </c>
      <c r="E10" s="94">
        <v>253</v>
      </c>
      <c r="F10" s="94">
        <v>129</v>
      </c>
      <c r="G10" s="94">
        <v>147</v>
      </c>
      <c r="H10" s="94">
        <v>106</v>
      </c>
      <c r="I10" s="52">
        <v>196</v>
      </c>
      <c r="J10" s="17"/>
      <c r="K10" s="17"/>
      <c r="L10" s="17"/>
      <c r="M10" s="17"/>
      <c r="N10" s="17"/>
      <c r="O10" s="17"/>
    </row>
    <row r="11" spans="1:15" ht="15.75" thickBot="1">
      <c r="A11" s="18" t="s">
        <v>18</v>
      </c>
      <c r="B11" s="6"/>
      <c r="C11" s="52">
        <v>505</v>
      </c>
      <c r="D11" s="52">
        <v>27</v>
      </c>
      <c r="E11" s="52">
        <v>94</v>
      </c>
      <c r="F11" s="52">
        <v>57</v>
      </c>
      <c r="G11" s="52">
        <v>57</v>
      </c>
      <c r="H11" s="52">
        <v>73</v>
      </c>
      <c r="I11" s="52">
        <v>197</v>
      </c>
      <c r="J11" s="17"/>
      <c r="K11" s="17"/>
      <c r="L11" s="17"/>
      <c r="M11" s="17"/>
      <c r="N11" s="17"/>
      <c r="O11" s="17"/>
    </row>
    <row r="12" spans="1:15" ht="15.75" thickBot="1">
      <c r="A12" s="18" t="s">
        <v>19</v>
      </c>
      <c r="B12" s="6"/>
      <c r="C12" s="52">
        <v>756</v>
      </c>
      <c r="D12" s="92">
        <v>41</v>
      </c>
      <c r="E12" s="52">
        <v>139</v>
      </c>
      <c r="F12" s="92">
        <v>75</v>
      </c>
      <c r="G12" s="52">
        <v>90</v>
      </c>
      <c r="H12" s="92">
        <v>108</v>
      </c>
      <c r="I12" s="52">
        <v>303</v>
      </c>
      <c r="J12" s="17"/>
      <c r="K12" s="17"/>
      <c r="L12" s="17"/>
      <c r="M12" s="17"/>
      <c r="N12" s="17"/>
      <c r="O12" s="17"/>
    </row>
    <row r="13" spans="1:15" ht="15.75" thickBot="1">
      <c r="A13" s="18" t="s">
        <v>20</v>
      </c>
      <c r="B13" s="6"/>
      <c r="C13" s="52">
        <v>230</v>
      </c>
      <c r="D13" s="52">
        <v>18</v>
      </c>
      <c r="E13" s="93">
        <v>48</v>
      </c>
      <c r="F13" s="52">
        <v>30</v>
      </c>
      <c r="G13" s="93">
        <v>42</v>
      </c>
      <c r="H13" s="52">
        <v>32</v>
      </c>
      <c r="I13" s="52">
        <v>60</v>
      </c>
      <c r="J13" s="17"/>
      <c r="K13" s="17"/>
      <c r="L13" s="17"/>
      <c r="M13" s="17"/>
      <c r="N13" s="17"/>
      <c r="O13" s="17"/>
    </row>
    <row r="14" spans="1:15" ht="15.75" thickBot="1">
      <c r="A14" s="18" t="s">
        <v>21</v>
      </c>
      <c r="B14" s="6"/>
      <c r="C14" s="52">
        <v>360</v>
      </c>
      <c r="D14" s="92">
        <v>23</v>
      </c>
      <c r="E14" s="52">
        <v>79</v>
      </c>
      <c r="F14" s="92">
        <v>34</v>
      </c>
      <c r="G14" s="52">
        <v>56</v>
      </c>
      <c r="H14" s="92">
        <v>53</v>
      </c>
      <c r="I14" s="52">
        <v>115</v>
      </c>
      <c r="J14" s="17"/>
      <c r="K14" s="17"/>
      <c r="L14" s="17"/>
      <c r="M14" s="17"/>
      <c r="N14" s="17"/>
      <c r="O14" s="17"/>
    </row>
    <row r="15" spans="1:15" ht="15.75" thickBot="1">
      <c r="A15" s="18" t="s">
        <v>22</v>
      </c>
      <c r="B15" s="6"/>
      <c r="C15" s="61">
        <v>189</v>
      </c>
      <c r="D15" s="52">
        <v>21</v>
      </c>
      <c r="E15" s="94">
        <v>47</v>
      </c>
      <c r="F15" s="52">
        <v>23</v>
      </c>
      <c r="G15" s="94">
        <v>24</v>
      </c>
      <c r="H15" s="52">
        <v>18</v>
      </c>
      <c r="I15" s="52">
        <v>56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23</v>
      </c>
      <c r="B16" s="6"/>
      <c r="C16" s="52">
        <v>458</v>
      </c>
      <c r="D16" s="52">
        <v>25</v>
      </c>
      <c r="E16" s="52">
        <v>119</v>
      </c>
      <c r="F16" s="92">
        <v>61</v>
      </c>
      <c r="G16" s="52">
        <v>64</v>
      </c>
      <c r="H16" s="92">
        <v>70</v>
      </c>
      <c r="I16" s="52">
        <v>119</v>
      </c>
      <c r="J16" s="17"/>
      <c r="K16" s="20"/>
      <c r="L16" s="20"/>
      <c r="M16" s="20"/>
      <c r="N16" s="20"/>
      <c r="O16" s="20"/>
    </row>
    <row r="17" spans="1:15" ht="15.75" thickBot="1">
      <c r="A17" s="18" t="s">
        <v>24</v>
      </c>
      <c r="B17" s="6"/>
      <c r="C17" s="52">
        <v>633</v>
      </c>
      <c r="D17" s="95">
        <v>40</v>
      </c>
      <c r="E17" s="52">
        <v>144</v>
      </c>
      <c r="F17" s="52">
        <v>86</v>
      </c>
      <c r="G17" s="52">
        <v>88</v>
      </c>
      <c r="H17" s="52">
        <v>105</v>
      </c>
      <c r="I17" s="52">
        <v>170</v>
      </c>
      <c r="J17" s="17"/>
      <c r="K17" s="20"/>
      <c r="L17" s="20"/>
      <c r="M17" s="20"/>
      <c r="N17" s="20"/>
      <c r="O17" s="20"/>
    </row>
    <row r="18" spans="1:15" ht="15">
      <c r="A18" s="45"/>
      <c r="B18" s="46"/>
      <c r="C18" s="121"/>
      <c r="D18" s="121"/>
      <c r="E18" s="121"/>
      <c r="F18" s="121"/>
      <c r="G18" s="121"/>
      <c r="H18" s="121"/>
      <c r="I18" s="121"/>
      <c r="J18" s="17"/>
      <c r="K18" s="20"/>
      <c r="L18" s="20"/>
      <c r="M18" s="20"/>
      <c r="N18" s="20"/>
      <c r="O18" s="20"/>
    </row>
    <row r="19" spans="1:15" ht="15">
      <c r="A19" s="45"/>
      <c r="B19" s="46"/>
      <c r="C19" s="121"/>
      <c r="D19" s="121"/>
      <c r="E19" s="121"/>
      <c r="F19" s="121"/>
      <c r="G19" s="121"/>
      <c r="H19" s="121"/>
      <c r="I19" s="121"/>
      <c r="J19" s="17"/>
      <c r="K19" s="20"/>
      <c r="L19" s="20"/>
      <c r="M19" s="20"/>
      <c r="N19" s="20"/>
      <c r="O19" s="20"/>
    </row>
    <row r="20" spans="1:15" ht="15">
      <c r="A20" s="45"/>
      <c r="B20" s="46"/>
      <c r="C20" s="121"/>
      <c r="D20" s="121"/>
      <c r="E20" s="121"/>
      <c r="F20" s="121"/>
      <c r="G20" s="121"/>
      <c r="H20" s="121"/>
      <c r="I20" s="121"/>
      <c r="J20" s="17"/>
      <c r="K20" s="20"/>
      <c r="L20" s="20"/>
      <c r="M20" s="20"/>
      <c r="N20" s="20"/>
      <c r="O20" s="20"/>
    </row>
    <row r="21" spans="1:15" ht="15">
      <c r="A21" s="45"/>
      <c r="B21" s="46"/>
      <c r="C21" s="121"/>
      <c r="D21" s="121"/>
      <c r="E21" s="121"/>
      <c r="F21" s="121"/>
      <c r="G21" s="121"/>
      <c r="H21" s="121"/>
      <c r="I21" s="121"/>
      <c r="J21" s="17"/>
      <c r="K21" s="20"/>
      <c r="L21" s="20"/>
      <c r="M21" s="20"/>
      <c r="N21" s="20"/>
      <c r="O21" s="20"/>
    </row>
    <row r="24" ht="18">
      <c r="A24" s="44" t="s">
        <v>96</v>
      </c>
    </row>
    <row r="26" ht="13.5" customHeight="1" thickBot="1">
      <c r="F26" s="20"/>
    </row>
    <row r="27" spans="1:6" ht="15" customHeight="1" thickBot="1">
      <c r="A27" s="150" t="s">
        <v>11</v>
      </c>
      <c r="B27" s="151"/>
      <c r="C27" s="199" t="s">
        <v>97</v>
      </c>
      <c r="D27" s="200"/>
      <c r="E27" s="201"/>
      <c r="F27" s="38"/>
    </row>
    <row r="28" spans="1:6" ht="68.25" thickBot="1">
      <c r="A28" s="152"/>
      <c r="B28" s="153"/>
      <c r="C28" s="25" t="s">
        <v>125</v>
      </c>
      <c r="D28" s="25" t="s">
        <v>126</v>
      </c>
      <c r="E28" s="25" t="s">
        <v>127</v>
      </c>
      <c r="F28" s="41" t="s">
        <v>113</v>
      </c>
    </row>
    <row r="29" spans="1:6" ht="17.25" thickBot="1">
      <c r="A29" s="42" t="s">
        <v>15</v>
      </c>
      <c r="B29" s="43"/>
      <c r="C29" s="99">
        <v>124</v>
      </c>
      <c r="D29" s="99">
        <v>669</v>
      </c>
      <c r="E29" s="99">
        <v>42</v>
      </c>
      <c r="F29" s="40"/>
    </row>
    <row r="30" spans="1:9" ht="15.75" thickBot="1">
      <c r="A30" s="18" t="s">
        <v>16</v>
      </c>
      <c r="B30" s="37"/>
      <c r="C30" s="52">
        <v>40</v>
      </c>
      <c r="D30" s="52">
        <v>185</v>
      </c>
      <c r="E30" s="52">
        <v>14</v>
      </c>
      <c r="F30" s="40"/>
      <c r="G30" s="116"/>
      <c r="H30" s="116"/>
      <c r="I30" s="20"/>
    </row>
    <row r="31" spans="1:11" ht="15.75" thickBot="1">
      <c r="A31" s="18" t="s">
        <v>17</v>
      </c>
      <c r="B31" s="37"/>
      <c r="C31" s="52">
        <v>47</v>
      </c>
      <c r="D31" s="52">
        <v>219</v>
      </c>
      <c r="E31" s="52">
        <v>14</v>
      </c>
      <c r="F31" s="40"/>
      <c r="G31" s="39"/>
      <c r="H31" s="39"/>
      <c r="I31" s="39"/>
      <c r="J31" s="20"/>
      <c r="K31" s="20"/>
    </row>
    <row r="32" spans="1:11" ht="15.75" thickBot="1">
      <c r="A32" s="18" t="s">
        <v>18</v>
      </c>
      <c r="B32" s="37"/>
      <c r="C32" s="52">
        <v>16</v>
      </c>
      <c r="D32" s="52">
        <v>106</v>
      </c>
      <c r="E32" s="52">
        <v>8</v>
      </c>
      <c r="F32" s="40"/>
      <c r="G32" s="39"/>
      <c r="H32" s="39"/>
      <c r="I32" s="39"/>
      <c r="J32" s="20"/>
      <c r="K32" s="20"/>
    </row>
    <row r="33" spans="1:11" ht="15.75" thickBot="1">
      <c r="A33" s="18" t="s">
        <v>19</v>
      </c>
      <c r="B33" s="37"/>
      <c r="C33" s="52">
        <v>25</v>
      </c>
      <c r="D33" s="52">
        <v>172</v>
      </c>
      <c r="E33" s="52">
        <v>13</v>
      </c>
      <c r="F33" s="40"/>
      <c r="G33" s="39"/>
      <c r="H33" s="39"/>
      <c r="I33" s="39"/>
      <c r="J33" s="20"/>
      <c r="K33" s="20"/>
    </row>
    <row r="34" spans="1:11" ht="15.75" thickBot="1">
      <c r="A34" s="18" t="s">
        <v>20</v>
      </c>
      <c r="B34" s="37"/>
      <c r="C34" s="52">
        <v>13</v>
      </c>
      <c r="D34" s="52">
        <v>52</v>
      </c>
      <c r="E34" s="52">
        <v>3</v>
      </c>
      <c r="F34" s="40"/>
      <c r="G34" s="39"/>
      <c r="H34" s="39"/>
      <c r="I34" s="39"/>
      <c r="J34" s="20"/>
      <c r="K34" s="20"/>
    </row>
    <row r="35" spans="1:11" ht="15.75" customHeight="1" thickBot="1">
      <c r="A35" s="18" t="s">
        <v>21</v>
      </c>
      <c r="B35" s="37"/>
      <c r="C35" s="52">
        <v>9</v>
      </c>
      <c r="D35" s="52">
        <v>74</v>
      </c>
      <c r="E35" s="52">
        <v>3</v>
      </c>
      <c r="F35" s="40"/>
      <c r="G35" s="39"/>
      <c r="H35" s="39"/>
      <c r="I35" s="39"/>
      <c r="J35" s="20"/>
      <c r="K35" s="20"/>
    </row>
    <row r="36" spans="1:11" ht="15.75" thickBot="1">
      <c r="A36" s="18" t="s">
        <v>22</v>
      </c>
      <c r="B36" s="37"/>
      <c r="C36" s="52">
        <v>10</v>
      </c>
      <c r="D36" s="52">
        <v>43</v>
      </c>
      <c r="E36" s="52">
        <v>6</v>
      </c>
      <c r="F36" s="40"/>
      <c r="G36" s="39"/>
      <c r="H36" s="39"/>
      <c r="I36" s="39"/>
      <c r="J36" s="20"/>
      <c r="K36" s="20"/>
    </row>
    <row r="37" spans="1:11" ht="15.75" thickBot="1">
      <c r="A37" s="18" t="s">
        <v>23</v>
      </c>
      <c r="B37" s="37"/>
      <c r="C37" s="52">
        <v>13</v>
      </c>
      <c r="D37" s="52">
        <v>81</v>
      </c>
      <c r="E37" s="52">
        <v>2</v>
      </c>
      <c r="F37" s="40"/>
      <c r="G37" s="20"/>
      <c r="H37" s="20"/>
      <c r="I37" s="20"/>
      <c r="J37" s="20"/>
      <c r="K37" s="20"/>
    </row>
    <row r="38" spans="1:11" ht="15.75" thickBot="1">
      <c r="A38" s="18" t="s">
        <v>24</v>
      </c>
      <c r="B38" s="37"/>
      <c r="C38" s="52">
        <v>20</v>
      </c>
      <c r="D38" s="52">
        <v>109</v>
      </c>
      <c r="E38" s="52">
        <v>3</v>
      </c>
      <c r="G38" s="20"/>
      <c r="H38" s="20"/>
      <c r="I38" s="20"/>
      <c r="J38" s="20"/>
      <c r="K38" s="20"/>
    </row>
    <row r="39" spans="7:11" ht="12.75">
      <c r="G39" s="20"/>
      <c r="H39" s="20"/>
      <c r="I39" s="20"/>
      <c r="J39" s="20"/>
      <c r="K39" s="20"/>
    </row>
    <row r="40" spans="7:11" ht="12.75">
      <c r="G40" s="20"/>
      <c r="H40" s="20"/>
      <c r="I40" s="20"/>
      <c r="J40" s="20"/>
      <c r="K40" s="20"/>
    </row>
    <row r="41" spans="7:11" ht="12.75">
      <c r="G41" s="20"/>
      <c r="H41" s="20"/>
      <c r="I41" s="20"/>
      <c r="J41" s="20"/>
      <c r="K41" s="20"/>
    </row>
    <row r="42" spans="7:11" ht="12.75">
      <c r="G42" s="20"/>
      <c r="H42" s="20"/>
      <c r="I42" s="20"/>
      <c r="J42" s="20"/>
      <c r="K42" s="20"/>
    </row>
  </sheetData>
  <sheetProtection/>
  <mergeCells count="5">
    <mergeCell ref="A6:B7"/>
    <mergeCell ref="C6:C7"/>
    <mergeCell ref="D6:I6"/>
    <mergeCell ref="C27:E27"/>
    <mergeCell ref="A27:B2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1" spans="1:6" ht="19.5">
      <c r="A1" s="15" t="s">
        <v>88</v>
      </c>
      <c r="B1" s="46"/>
      <c r="C1" s="39"/>
      <c r="D1" s="39"/>
      <c r="E1" s="39"/>
      <c r="F1" s="40"/>
    </row>
    <row r="2" ht="0.75" customHeight="1">
      <c r="F2" s="40"/>
    </row>
    <row r="3" spans="1:6" ht="18">
      <c r="A3" s="44" t="s">
        <v>98</v>
      </c>
      <c r="B3" s="46"/>
      <c r="C3" s="39"/>
      <c r="D3" s="39"/>
      <c r="E3" s="39"/>
      <c r="F3" s="40"/>
    </row>
    <row r="4" spans="1:6" ht="0.75" customHeight="1" thickBot="1">
      <c r="A4" s="45"/>
      <c r="B4" s="46"/>
      <c r="C4" s="39"/>
      <c r="D4" s="39"/>
      <c r="E4" s="39"/>
      <c r="F4" s="40"/>
    </row>
    <row r="5" spans="1:6" ht="12.75">
      <c r="A5" s="173" t="s">
        <v>87</v>
      </c>
      <c r="B5" s="174"/>
      <c r="C5" s="223" t="s">
        <v>99</v>
      </c>
      <c r="D5" s="227"/>
      <c r="E5" s="223" t="s">
        <v>103</v>
      </c>
      <c r="F5" s="224"/>
    </row>
    <row r="6" spans="1:6" ht="13.5" thickBot="1">
      <c r="A6" s="212"/>
      <c r="B6" s="213"/>
      <c r="C6" s="225"/>
      <c r="D6" s="228"/>
      <c r="E6" s="225"/>
      <c r="F6" s="226"/>
    </row>
    <row r="7" spans="1:6" ht="18.75" thickBot="1">
      <c r="A7" s="175"/>
      <c r="B7" s="176"/>
      <c r="C7" s="217" t="s">
        <v>102</v>
      </c>
      <c r="D7" s="218"/>
      <c r="E7" s="229" t="s">
        <v>102</v>
      </c>
      <c r="F7" s="230"/>
    </row>
    <row r="8" spans="1:6" ht="15.75" thickBot="1">
      <c r="A8" s="219" t="s">
        <v>100</v>
      </c>
      <c r="B8" s="220"/>
      <c r="C8" s="214">
        <v>20</v>
      </c>
      <c r="D8" s="216"/>
      <c r="E8" s="214">
        <v>2</v>
      </c>
      <c r="F8" s="216"/>
    </row>
    <row r="9" spans="1:6" ht="15.75" customHeight="1" thickBot="1">
      <c r="A9" s="221" t="s">
        <v>108</v>
      </c>
      <c r="B9" s="222"/>
      <c r="C9" s="214">
        <v>16</v>
      </c>
      <c r="D9" s="215"/>
      <c r="E9" s="214">
        <v>0</v>
      </c>
      <c r="F9" s="216"/>
    </row>
    <row r="10" spans="1:7" ht="15.75" customHeight="1" thickBot="1">
      <c r="A10" s="233" t="s">
        <v>101</v>
      </c>
      <c r="B10" s="234"/>
      <c r="C10" s="231">
        <v>0</v>
      </c>
      <c r="D10" s="232"/>
      <c r="E10" s="231">
        <v>0</v>
      </c>
      <c r="F10" s="232"/>
      <c r="G10" s="23"/>
    </row>
    <row r="11" spans="1:11" ht="15.75" customHeight="1">
      <c r="A11" s="119"/>
      <c r="B11" s="119"/>
      <c r="C11" s="39"/>
      <c r="D11" s="39"/>
      <c r="E11" s="39"/>
      <c r="F11" s="39"/>
      <c r="G11" s="23"/>
      <c r="K11" s="23"/>
    </row>
    <row r="12" spans="1:11" ht="15.75" customHeight="1">
      <c r="A12" s="119"/>
      <c r="B12" s="119"/>
      <c r="C12" s="39"/>
      <c r="D12" s="39"/>
      <c r="E12" s="39"/>
      <c r="F12" s="39"/>
      <c r="G12" s="23"/>
      <c r="K12" s="122"/>
    </row>
    <row r="13" spans="7:11" ht="15" customHeight="1">
      <c r="G13" s="55"/>
      <c r="K13" s="116"/>
    </row>
    <row r="14" spans="1:11" ht="18">
      <c r="A14" s="44" t="s">
        <v>104</v>
      </c>
      <c r="K14" s="116"/>
    </row>
    <row r="15" spans="1:11" ht="18.75" thickBot="1">
      <c r="A15" s="117" t="s">
        <v>128</v>
      </c>
      <c r="F15" s="23"/>
      <c r="K15" s="116"/>
    </row>
    <row r="16" spans="1:11" ht="15.75" customHeight="1" thickBot="1">
      <c r="A16" s="208" t="s">
        <v>89</v>
      </c>
      <c r="B16" s="209"/>
      <c r="C16" s="206" t="s">
        <v>111</v>
      </c>
      <c r="D16" s="154" t="s">
        <v>91</v>
      </c>
      <c r="E16" s="155"/>
      <c r="F16" s="57"/>
      <c r="K16" s="116"/>
    </row>
    <row r="17" spans="1:11" ht="18" customHeight="1" thickBot="1">
      <c r="A17" s="210"/>
      <c r="B17" s="211"/>
      <c r="C17" s="207"/>
      <c r="D17" s="24" t="s">
        <v>47</v>
      </c>
      <c r="E17" s="28" t="s">
        <v>49</v>
      </c>
      <c r="F17" s="31"/>
      <c r="K17" s="116"/>
    </row>
    <row r="18" spans="1:11" ht="14.25" customHeight="1" thickBot="1">
      <c r="A18" s="204" t="s">
        <v>90</v>
      </c>
      <c r="B18" s="205"/>
      <c r="C18" s="60">
        <v>0</v>
      </c>
      <c r="D18" s="60">
        <v>0</v>
      </c>
      <c r="E18" s="60">
        <v>0</v>
      </c>
      <c r="F18" s="22"/>
      <c r="K18" s="116"/>
    </row>
    <row r="19" spans="1:11" ht="15.75" customHeight="1" thickBot="1">
      <c r="A19" s="18" t="s">
        <v>109</v>
      </c>
      <c r="B19" s="97"/>
      <c r="C19" s="72">
        <v>0</v>
      </c>
      <c r="D19" s="98">
        <v>0</v>
      </c>
      <c r="E19" s="59">
        <v>0</v>
      </c>
      <c r="F19" s="22"/>
      <c r="K19" s="116"/>
    </row>
    <row r="20" spans="1:11" ht="15.75" thickBot="1">
      <c r="A20" s="65" t="s">
        <v>92</v>
      </c>
      <c r="B20" s="64"/>
      <c r="C20" s="52">
        <v>0</v>
      </c>
      <c r="D20" s="71">
        <v>0</v>
      </c>
      <c r="E20" s="52">
        <v>0</v>
      </c>
      <c r="F20" s="21"/>
      <c r="K20" s="116"/>
    </row>
    <row r="21" spans="1:11" ht="15.75" customHeight="1" thickBot="1">
      <c r="A21" s="66" t="s">
        <v>110</v>
      </c>
      <c r="B21" s="67"/>
      <c r="C21" s="68"/>
      <c r="D21" s="69"/>
      <c r="E21" s="67"/>
      <c r="F21" s="54"/>
      <c r="K21" s="116"/>
    </row>
    <row r="22" spans="1:6" ht="15.75" customHeight="1">
      <c r="A22" s="118"/>
      <c r="B22" s="54"/>
      <c r="C22" s="54"/>
      <c r="D22" s="54"/>
      <c r="E22" s="54"/>
      <c r="F22" s="54"/>
    </row>
    <row r="23" spans="1:6" ht="15.75" customHeight="1">
      <c r="A23" s="118"/>
      <c r="B23" s="54"/>
      <c r="C23" s="54"/>
      <c r="D23" s="54"/>
      <c r="E23" s="54"/>
      <c r="F23" s="54"/>
    </row>
    <row r="24" spans="1:6" ht="15.75" customHeight="1">
      <c r="A24" s="118"/>
      <c r="B24" s="54"/>
      <c r="C24" s="54"/>
      <c r="D24" s="54"/>
      <c r="E24" s="54"/>
      <c r="F24" s="54"/>
    </row>
    <row r="25" spans="1:2" ht="14.25" customHeight="1">
      <c r="A25" s="20"/>
      <c r="B25" s="20"/>
    </row>
    <row r="28" spans="11:14" ht="12.75">
      <c r="K28" s="23"/>
      <c r="L28" s="23"/>
      <c r="M28" s="23"/>
      <c r="N28" s="23"/>
    </row>
    <row r="29" spans="13:17" ht="13.5" customHeight="1">
      <c r="M29" s="120"/>
      <c r="N29" s="120"/>
      <c r="O29" s="120"/>
      <c r="P29" s="120"/>
      <c r="Q29" s="120"/>
    </row>
    <row r="30" spans="13:17" ht="14.25" customHeight="1">
      <c r="M30" s="31"/>
      <c r="N30" s="31"/>
      <c r="O30" s="31"/>
      <c r="P30" s="31"/>
      <c r="Q30" s="31"/>
    </row>
    <row r="33" ht="13.5" thickBot="1"/>
    <row r="34" spans="10:12" ht="17.25" thickBot="1">
      <c r="J34" s="60">
        <v>3096</v>
      </c>
      <c r="K34" s="202" t="s">
        <v>105</v>
      </c>
      <c r="L34" s="203"/>
    </row>
    <row r="35" spans="10:12" ht="15.75" thickBot="1">
      <c r="J35" s="52">
        <v>928</v>
      </c>
      <c r="K35" s="80" t="s">
        <v>17</v>
      </c>
      <c r="L35" s="81"/>
    </row>
    <row r="36" spans="10:12" ht="15.75" thickBot="1">
      <c r="J36" s="52">
        <v>756</v>
      </c>
      <c r="K36" s="18" t="s">
        <v>19</v>
      </c>
      <c r="L36" s="100"/>
    </row>
    <row r="37" spans="10:12" ht="15.75" thickBot="1">
      <c r="J37" s="52">
        <v>230</v>
      </c>
      <c r="K37" s="18" t="s">
        <v>20</v>
      </c>
      <c r="L37" s="101"/>
    </row>
    <row r="38" spans="10:12" ht="15.75" thickBot="1">
      <c r="J38" s="52">
        <v>360</v>
      </c>
      <c r="K38" s="18" t="s">
        <v>21</v>
      </c>
      <c r="L38" s="102"/>
    </row>
    <row r="39" spans="10:12" ht="15.75" thickBot="1">
      <c r="J39" s="52">
        <v>189</v>
      </c>
      <c r="K39" s="18" t="s">
        <v>22</v>
      </c>
      <c r="L39" s="82"/>
    </row>
    <row r="40" spans="10:12" ht="15.75" thickBot="1">
      <c r="J40" s="52">
        <v>633</v>
      </c>
      <c r="K40" s="18" t="s">
        <v>24</v>
      </c>
      <c r="L40" s="79"/>
    </row>
  </sheetData>
  <sheetProtection/>
  <mergeCells count="19">
    <mergeCell ref="A9:B9"/>
    <mergeCell ref="E5:F6"/>
    <mergeCell ref="C5:D6"/>
    <mergeCell ref="E7:F7"/>
    <mergeCell ref="E8:F8"/>
    <mergeCell ref="E10:F10"/>
    <mergeCell ref="E9:F9"/>
    <mergeCell ref="C10:D10"/>
    <mergeCell ref="A10:B10"/>
    <mergeCell ref="K34:L34"/>
    <mergeCell ref="A18:B18"/>
    <mergeCell ref="D16:E16"/>
    <mergeCell ref="C16:C17"/>
    <mergeCell ref="A16:B17"/>
    <mergeCell ref="A5:B7"/>
    <mergeCell ref="C9:D9"/>
    <mergeCell ref="C8:D8"/>
    <mergeCell ref="C7:D7"/>
    <mergeCell ref="A8:B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I32" sqref="I32"/>
    </sheetView>
  </sheetViews>
  <sheetFormatPr defaultColWidth="9.00390625" defaultRowHeight="12.75"/>
  <cols>
    <col min="9" max="9" width="10.375" style="0" customWidth="1"/>
  </cols>
  <sheetData>
    <row r="1" spans="1:9" ht="12.75">
      <c r="A1" s="125"/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2.7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5">
      <c r="A9" s="235" t="s">
        <v>129</v>
      </c>
      <c r="B9" s="235"/>
      <c r="C9" s="235"/>
      <c r="D9" s="235"/>
      <c r="E9" s="235"/>
      <c r="F9" s="235"/>
      <c r="G9" s="235"/>
      <c r="H9" s="235"/>
      <c r="I9" s="127"/>
    </row>
    <row r="10" spans="1:9" ht="16.5" customHeight="1">
      <c r="A10" s="235" t="s">
        <v>130</v>
      </c>
      <c r="B10" s="235"/>
      <c r="C10" s="235"/>
      <c r="D10" s="235"/>
      <c r="E10" s="235"/>
      <c r="F10" s="235"/>
      <c r="G10" s="235"/>
      <c r="H10" s="235"/>
      <c r="I10" s="127"/>
    </row>
    <row r="11" spans="1:9" ht="15.75" customHeight="1">
      <c r="A11" s="128"/>
      <c r="B11" s="128"/>
      <c r="C11" s="126"/>
      <c r="D11" s="129"/>
      <c r="E11" s="127"/>
      <c r="F11" s="127"/>
      <c r="G11" s="127"/>
      <c r="H11" s="127"/>
      <c r="I11" s="127"/>
    </row>
    <row r="12" spans="1:9" ht="15.75" customHeight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ht="15.75" customHeight="1">
      <c r="A13" s="127"/>
      <c r="B13" s="127"/>
      <c r="C13" s="127"/>
      <c r="D13" s="130" t="s">
        <v>2</v>
      </c>
      <c r="E13" s="130"/>
      <c r="F13" s="127"/>
      <c r="G13" s="127"/>
      <c r="H13" s="127"/>
      <c r="I13" s="127"/>
    </row>
    <row r="14" spans="1:9" ht="15">
      <c r="A14" s="127"/>
      <c r="B14" s="130"/>
      <c r="C14" s="130"/>
      <c r="D14" s="130"/>
      <c r="E14" s="130"/>
      <c r="F14" s="127"/>
      <c r="G14" s="127"/>
      <c r="H14" s="127"/>
      <c r="I14" s="127"/>
    </row>
    <row r="15" spans="1:9" ht="12.75" customHeight="1">
      <c r="A15" s="127"/>
      <c r="B15" s="127" t="s">
        <v>0</v>
      </c>
      <c r="C15" s="130"/>
      <c r="D15" s="130"/>
      <c r="E15" s="130"/>
      <c r="F15" s="127"/>
      <c r="G15" s="127"/>
      <c r="H15" s="127"/>
      <c r="I15" s="127"/>
    </row>
    <row r="16" spans="1:9" ht="12.75" customHeight="1">
      <c r="A16" s="127" t="s">
        <v>1</v>
      </c>
      <c r="B16" s="127"/>
      <c r="C16" s="127"/>
      <c r="D16" s="127"/>
      <c r="E16" s="127"/>
      <c r="F16" s="127"/>
      <c r="G16" s="127"/>
      <c r="H16" s="127"/>
      <c r="I16" s="127"/>
    </row>
    <row r="17" spans="1:9" ht="12.75" customHeight="1">
      <c r="A17" s="127"/>
      <c r="B17" s="127"/>
      <c r="C17" s="127" t="s">
        <v>118</v>
      </c>
      <c r="D17" s="127"/>
      <c r="E17" s="127"/>
      <c r="F17" s="127"/>
      <c r="G17" s="127"/>
      <c r="H17" s="127"/>
      <c r="I17" s="127"/>
    </row>
    <row r="18" spans="1:9" ht="12.75" customHeight="1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9" ht="12.75" customHeight="1">
      <c r="A19" s="127"/>
      <c r="B19" s="127"/>
      <c r="C19" s="127"/>
      <c r="D19" s="127"/>
      <c r="E19" s="127"/>
      <c r="F19" s="127"/>
      <c r="G19" s="127"/>
      <c r="H19" s="127"/>
      <c r="I19" s="127"/>
    </row>
    <row r="20" spans="1:9" ht="12.75" customHeight="1">
      <c r="A20" s="130" t="s">
        <v>119</v>
      </c>
      <c r="B20" s="127"/>
      <c r="C20" s="127"/>
      <c r="D20" s="127"/>
      <c r="E20" s="127"/>
      <c r="F20" s="127"/>
      <c r="G20" s="127"/>
      <c r="H20" s="127"/>
      <c r="I20" s="127"/>
    </row>
    <row r="21" spans="1:9" ht="12.75" customHeight="1">
      <c r="A21" s="127" t="s">
        <v>131</v>
      </c>
      <c r="B21" s="127"/>
      <c r="C21" s="127"/>
      <c r="D21" s="127"/>
      <c r="E21" s="127"/>
      <c r="F21" s="127"/>
      <c r="G21" s="127"/>
      <c r="H21" s="127"/>
      <c r="I21" s="127"/>
    </row>
    <row r="22" spans="1:9" ht="12.75" customHeight="1">
      <c r="A22" s="127" t="s">
        <v>132</v>
      </c>
      <c r="B22" s="127"/>
      <c r="C22" s="127"/>
      <c r="D22" s="127"/>
      <c r="E22" s="127"/>
      <c r="F22" s="127"/>
      <c r="G22" s="127"/>
      <c r="H22" s="127"/>
      <c r="I22" s="127"/>
    </row>
    <row r="23" spans="1:9" ht="12.75" customHeight="1">
      <c r="A23" s="127" t="s">
        <v>133</v>
      </c>
      <c r="B23" s="127"/>
      <c r="C23" s="127"/>
      <c r="D23" s="127"/>
      <c r="E23" s="127"/>
      <c r="F23" s="127"/>
      <c r="G23" s="127"/>
      <c r="H23" s="127"/>
      <c r="I23" s="127"/>
    </row>
    <row r="24" spans="1:9" ht="12.75" customHeight="1">
      <c r="A24" s="236" t="s">
        <v>134</v>
      </c>
      <c r="B24" s="236"/>
      <c r="C24" s="236"/>
      <c r="D24" s="236"/>
      <c r="E24" s="236"/>
      <c r="F24" s="236"/>
      <c r="G24" s="236"/>
      <c r="H24" s="236"/>
      <c r="I24" s="236"/>
    </row>
    <row r="25" spans="1:9" ht="12.75" customHeight="1">
      <c r="A25" s="236" t="s">
        <v>135</v>
      </c>
      <c r="B25" s="236"/>
      <c r="C25" s="236"/>
      <c r="D25" s="236"/>
      <c r="E25" s="236"/>
      <c r="F25" s="236"/>
      <c r="G25" s="236"/>
      <c r="H25" s="236"/>
      <c r="I25" s="236"/>
    </row>
    <row r="26" spans="1:9" ht="12.75" customHeight="1">
      <c r="A26" s="127" t="s">
        <v>136</v>
      </c>
      <c r="B26" s="127"/>
      <c r="C26" s="127"/>
      <c r="D26" s="127"/>
      <c r="E26" s="127"/>
      <c r="F26" s="127"/>
      <c r="G26" s="127"/>
      <c r="H26" s="127"/>
      <c r="I26" s="127"/>
    </row>
    <row r="27" spans="1:9" ht="15">
      <c r="A27" s="127" t="s">
        <v>137</v>
      </c>
      <c r="B27" s="127"/>
      <c r="C27" s="127"/>
      <c r="D27" s="127"/>
      <c r="E27" s="127"/>
      <c r="F27" s="127"/>
      <c r="G27" s="127"/>
      <c r="H27" s="127"/>
      <c r="I27" s="127"/>
    </row>
    <row r="28" spans="1:9" ht="15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 ht="15">
      <c r="A29" s="130"/>
      <c r="B29" s="127"/>
      <c r="C29" s="127"/>
      <c r="D29" s="127"/>
      <c r="E29" s="127"/>
      <c r="F29" s="127"/>
      <c r="G29" s="127"/>
      <c r="H29" s="127"/>
      <c r="I29" s="127"/>
    </row>
    <row r="30" spans="1:9" ht="15">
      <c r="A30" s="127" t="s">
        <v>120</v>
      </c>
      <c r="B30" s="127"/>
      <c r="C30" s="127"/>
      <c r="D30" s="127"/>
      <c r="E30" s="127"/>
      <c r="F30" s="127"/>
      <c r="G30" s="127"/>
      <c r="H30" s="127"/>
      <c r="I30" s="127"/>
    </row>
    <row r="31" spans="1:9" ht="1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5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 ht="15">
      <c r="A33" s="127" t="s">
        <v>138</v>
      </c>
      <c r="B33" s="127"/>
      <c r="C33" s="127"/>
      <c r="D33" s="127"/>
      <c r="E33" s="127"/>
      <c r="F33" s="127"/>
      <c r="G33" s="127"/>
      <c r="H33" s="127"/>
      <c r="I33" s="127"/>
    </row>
    <row r="34" spans="1:9" ht="15">
      <c r="A34" s="127" t="s">
        <v>139</v>
      </c>
      <c r="B34" s="127"/>
      <c r="C34" s="127"/>
      <c r="D34" s="127"/>
      <c r="E34" s="127"/>
      <c r="F34" s="127"/>
      <c r="G34" s="127"/>
      <c r="H34" s="127"/>
      <c r="I34" s="127"/>
    </row>
    <row r="35" spans="1:9" ht="15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ht="15">
      <c r="A36" s="127" t="s">
        <v>140</v>
      </c>
      <c r="B36" s="127"/>
      <c r="C36" s="127"/>
      <c r="D36" s="127"/>
      <c r="E36" s="127"/>
      <c r="F36" s="127"/>
      <c r="G36" s="127"/>
      <c r="H36" s="127"/>
      <c r="I36" s="127"/>
    </row>
    <row r="37" spans="1:9" ht="15">
      <c r="A37" s="127" t="s">
        <v>141</v>
      </c>
      <c r="B37" s="127"/>
      <c r="C37" s="127"/>
      <c r="D37" s="127"/>
      <c r="E37" s="127"/>
      <c r="F37" s="127"/>
      <c r="G37" s="127"/>
      <c r="H37" s="127"/>
      <c r="I37" s="127"/>
    </row>
    <row r="38" spans="1:9" ht="15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ht="15">
      <c r="A39" s="127" t="s">
        <v>142</v>
      </c>
      <c r="B39" s="127"/>
      <c r="C39" s="127"/>
      <c r="D39" s="127"/>
      <c r="E39" s="127"/>
      <c r="F39" s="127"/>
      <c r="G39" s="127"/>
      <c r="H39" s="127"/>
      <c r="I39" s="127"/>
    </row>
    <row r="40" spans="1:9" ht="15">
      <c r="A40" s="127" t="s">
        <v>143</v>
      </c>
      <c r="B40" s="127"/>
      <c r="C40" s="127"/>
      <c r="D40" s="127"/>
      <c r="E40" s="127"/>
      <c r="F40" s="127"/>
      <c r="G40" s="127"/>
      <c r="H40" s="127"/>
      <c r="I40" s="127"/>
    </row>
    <row r="41" spans="1:9" ht="15">
      <c r="A41" s="127" t="s">
        <v>144</v>
      </c>
      <c r="B41" s="127"/>
      <c r="C41" s="127"/>
      <c r="D41" s="127"/>
      <c r="E41" s="127"/>
      <c r="F41" s="127"/>
      <c r="G41" s="127"/>
      <c r="H41" s="127"/>
      <c r="I41" s="127"/>
    </row>
    <row r="42" spans="1:9" ht="14.2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4.25">
      <c r="A43" s="131"/>
      <c r="B43" s="131"/>
      <c r="C43" s="131"/>
      <c r="D43" s="131"/>
      <c r="E43" s="131"/>
      <c r="F43" s="131"/>
      <c r="G43" s="131"/>
      <c r="H43" s="131"/>
      <c r="I43" s="131"/>
    </row>
    <row r="56" ht="12.75">
      <c r="A56" s="76"/>
    </row>
    <row r="57" ht="12.75">
      <c r="A57" s="76" t="s">
        <v>7</v>
      </c>
    </row>
    <row r="58" ht="12.75">
      <c r="A58" s="76"/>
    </row>
    <row r="59" ht="12.75">
      <c r="A59" s="76"/>
    </row>
    <row r="60" ht="15">
      <c r="A60" s="77"/>
    </row>
    <row r="61" ht="15">
      <c r="A61" s="75"/>
    </row>
    <row r="62" ht="12.75">
      <c r="A62" s="76"/>
    </row>
    <row r="63" ht="12.75">
      <c r="A63" s="76"/>
    </row>
    <row r="66" ht="12.75">
      <c r="A66" s="76"/>
    </row>
    <row r="67" ht="12.75">
      <c r="A67" s="76"/>
    </row>
  </sheetData>
  <sheetProtection/>
  <mergeCells count="4">
    <mergeCell ref="A9:H9"/>
    <mergeCell ref="A24:I24"/>
    <mergeCell ref="A25:I25"/>
    <mergeCell ref="A10:H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15" sqref="H15"/>
    </sheetView>
  </sheetViews>
  <sheetFormatPr defaultColWidth="9.00390625" defaultRowHeight="12.75"/>
  <sheetData>
    <row r="1" spans="1:9" ht="12.75">
      <c r="A1" s="132"/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2.75">
      <c r="A6" s="132"/>
      <c r="B6" s="132"/>
      <c r="C6" s="132"/>
      <c r="D6" s="132"/>
      <c r="E6" s="132"/>
      <c r="F6" s="132"/>
      <c r="G6" s="132"/>
      <c r="H6" s="132"/>
      <c r="I6" s="132"/>
    </row>
    <row r="7" spans="1:9" ht="12.75">
      <c r="A7" s="132"/>
      <c r="B7" s="132"/>
      <c r="C7" s="132"/>
      <c r="D7" s="132"/>
      <c r="E7" s="132"/>
      <c r="F7" s="132"/>
      <c r="G7" s="132"/>
      <c r="H7" s="132"/>
      <c r="I7" s="132"/>
    </row>
    <row r="8" spans="1:9" ht="12.75">
      <c r="A8" s="132"/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2"/>
      <c r="B9" s="132"/>
      <c r="C9" s="132"/>
      <c r="D9" s="132"/>
      <c r="E9" s="132"/>
      <c r="F9" s="132"/>
      <c r="G9" s="132"/>
      <c r="H9" s="132"/>
      <c r="I9" s="132"/>
    </row>
    <row r="10" spans="1:9" ht="12.7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2.75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2.7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.75">
      <c r="A13" s="133"/>
      <c r="B13" s="133"/>
      <c r="C13" s="133"/>
      <c r="D13" s="134" t="s">
        <v>3</v>
      </c>
      <c r="E13" s="133"/>
      <c r="F13" s="133"/>
      <c r="G13" s="133"/>
      <c r="H13" s="133"/>
      <c r="I13" s="133"/>
    </row>
    <row r="14" spans="1:9" ht="12.75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9" ht="15">
      <c r="A15" s="135"/>
      <c r="B15" s="135" t="s">
        <v>0</v>
      </c>
      <c r="C15" s="136"/>
      <c r="D15" s="136"/>
      <c r="E15" s="136"/>
      <c r="F15" s="135"/>
      <c r="G15" s="135"/>
      <c r="H15" s="135"/>
      <c r="I15" s="133"/>
    </row>
    <row r="16" spans="1:9" ht="15">
      <c r="A16" s="135" t="s">
        <v>1</v>
      </c>
      <c r="B16" s="135"/>
      <c r="C16" s="135"/>
      <c r="D16" s="135"/>
      <c r="E16" s="135"/>
      <c r="F16" s="135"/>
      <c r="G16" s="135"/>
      <c r="H16" s="135"/>
      <c r="I16" s="133"/>
    </row>
    <row r="17" spans="1:9" ht="15">
      <c r="A17" s="135"/>
      <c r="B17" s="137" t="s">
        <v>121</v>
      </c>
      <c r="C17" s="137"/>
      <c r="D17" s="137"/>
      <c r="E17" s="137"/>
      <c r="F17" s="137"/>
      <c r="G17" s="137"/>
      <c r="H17" s="137"/>
      <c r="I17" s="133"/>
    </row>
    <row r="18" spans="1:9" ht="15">
      <c r="A18" s="135"/>
      <c r="B18" s="137"/>
      <c r="C18" s="137"/>
      <c r="D18" s="137"/>
      <c r="E18" s="137"/>
      <c r="F18" s="137"/>
      <c r="G18" s="137"/>
      <c r="H18" s="137"/>
      <c r="I18" s="133"/>
    </row>
    <row r="19" spans="1:9" ht="12.75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15">
      <c r="A20" s="136" t="s">
        <v>4</v>
      </c>
      <c r="B20" s="135"/>
      <c r="C20" s="135"/>
      <c r="D20" s="135"/>
      <c r="E20" s="135"/>
      <c r="F20" s="135"/>
      <c r="G20" s="135"/>
      <c r="H20" s="135"/>
      <c r="I20" s="135"/>
    </row>
    <row r="21" spans="1:9" ht="15">
      <c r="A21" s="135" t="s">
        <v>145</v>
      </c>
      <c r="B21" s="135"/>
      <c r="C21" s="135"/>
      <c r="D21" s="135"/>
      <c r="E21" s="135"/>
      <c r="F21" s="135"/>
      <c r="G21" s="135"/>
      <c r="H21" s="135"/>
      <c r="I21" s="135"/>
    </row>
    <row r="22" spans="1:9" ht="15">
      <c r="A22" s="135" t="s">
        <v>5</v>
      </c>
      <c r="B22" s="135"/>
      <c r="C22" s="135"/>
      <c r="D22" s="135"/>
      <c r="E22" s="135"/>
      <c r="F22" s="135"/>
      <c r="G22" s="135"/>
      <c r="H22" s="135"/>
      <c r="I22" s="135"/>
    </row>
    <row r="23" spans="1:9" ht="15">
      <c r="A23" s="135" t="s">
        <v>6</v>
      </c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135" t="s">
        <v>146</v>
      </c>
      <c r="B24" s="135"/>
      <c r="C24" s="135"/>
      <c r="D24" s="135"/>
      <c r="E24" s="135"/>
      <c r="F24" s="135"/>
      <c r="G24" s="135"/>
      <c r="H24" s="135"/>
      <c r="I24" s="135"/>
    </row>
    <row r="25" spans="1:9" ht="15">
      <c r="A25" s="135" t="s">
        <v>147</v>
      </c>
      <c r="B25" s="135"/>
      <c r="C25" s="135"/>
      <c r="D25" s="135"/>
      <c r="E25" s="135"/>
      <c r="F25" s="135"/>
      <c r="G25" s="135"/>
      <c r="H25" s="135"/>
      <c r="I25" s="135"/>
    </row>
    <row r="26" spans="1:9" ht="15">
      <c r="A26" s="135" t="s">
        <v>148</v>
      </c>
      <c r="B26" s="135"/>
      <c r="C26" s="135"/>
      <c r="D26" s="135"/>
      <c r="E26" s="135"/>
      <c r="F26" s="135"/>
      <c r="G26" s="135"/>
      <c r="H26" s="135"/>
      <c r="I26" s="135"/>
    </row>
    <row r="27" spans="1:9" ht="15">
      <c r="A27" s="135" t="s">
        <v>116</v>
      </c>
      <c r="B27" s="135"/>
      <c r="C27" s="135"/>
      <c r="D27" s="135"/>
      <c r="E27" s="135"/>
      <c r="F27" s="135"/>
      <c r="G27" s="135"/>
      <c r="H27" s="135"/>
      <c r="I27" s="135"/>
    </row>
    <row r="28" spans="1:9" ht="15">
      <c r="A28" s="135" t="s">
        <v>149</v>
      </c>
      <c r="B28" s="135"/>
      <c r="C28" s="135"/>
      <c r="D28" s="135"/>
      <c r="E28" s="135"/>
      <c r="F28" s="135"/>
      <c r="G28" s="135"/>
      <c r="H28" s="135"/>
      <c r="I28" s="135"/>
    </row>
    <row r="29" spans="1:9" ht="15">
      <c r="A29" s="135" t="s">
        <v>150</v>
      </c>
      <c r="B29" s="135"/>
      <c r="C29" s="135"/>
      <c r="D29" s="135"/>
      <c r="E29" s="135"/>
      <c r="F29" s="135"/>
      <c r="G29" s="135"/>
      <c r="H29" s="135"/>
      <c r="I29" s="135"/>
    </row>
    <row r="30" spans="1:9" ht="15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ht="15">
      <c r="A31" s="135" t="s">
        <v>117</v>
      </c>
      <c r="B31" s="135"/>
      <c r="C31" s="135"/>
      <c r="D31" s="135"/>
      <c r="E31" s="135"/>
      <c r="F31" s="135"/>
      <c r="G31" s="135"/>
      <c r="H31" s="135"/>
      <c r="I31" s="135"/>
    </row>
    <row r="32" spans="1:9" ht="15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15">
      <c r="A33" s="135" t="s">
        <v>151</v>
      </c>
      <c r="B33" s="135"/>
      <c r="C33" s="135"/>
      <c r="D33" s="135"/>
      <c r="E33" s="135"/>
      <c r="F33" s="135"/>
      <c r="G33" s="135"/>
      <c r="H33" s="135"/>
      <c r="I33" s="135"/>
    </row>
    <row r="34" spans="1:9" ht="15">
      <c r="A34" s="135" t="s">
        <v>152</v>
      </c>
      <c r="B34" s="135"/>
      <c r="C34" s="135"/>
      <c r="D34" s="135"/>
      <c r="E34" s="135"/>
      <c r="F34" s="135"/>
      <c r="G34" s="135"/>
      <c r="H34" s="135"/>
      <c r="I34" s="135"/>
    </row>
    <row r="35" spans="1:9" ht="1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15">
      <c r="A36" s="135" t="s">
        <v>153</v>
      </c>
      <c r="B36" s="135"/>
      <c r="C36" s="135"/>
      <c r="D36" s="135"/>
      <c r="E36" s="135"/>
      <c r="F36" s="135"/>
      <c r="G36" s="135"/>
      <c r="H36" s="135"/>
      <c r="I36" s="135"/>
    </row>
    <row r="37" spans="1:9" ht="15">
      <c r="A37" s="136" t="s">
        <v>154</v>
      </c>
      <c r="B37" s="135"/>
      <c r="C37" s="135"/>
      <c r="D37" s="135"/>
      <c r="E37" s="135"/>
      <c r="F37" s="135"/>
      <c r="G37" s="135"/>
      <c r="H37" s="135"/>
      <c r="I37" s="135"/>
    </row>
    <row r="38" spans="1:9" ht="15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ht="15">
      <c r="A39" s="127" t="s">
        <v>142</v>
      </c>
      <c r="B39" s="127"/>
      <c r="C39" s="127"/>
      <c r="D39" s="127"/>
      <c r="E39" s="127"/>
      <c r="F39" s="127"/>
      <c r="G39" s="127"/>
      <c r="H39" s="127"/>
      <c r="I39" s="127"/>
    </row>
    <row r="40" spans="1:9" ht="15">
      <c r="A40" s="127" t="s">
        <v>143</v>
      </c>
      <c r="B40" s="127"/>
      <c r="C40" s="127"/>
      <c r="D40" s="127"/>
      <c r="E40" s="127"/>
      <c r="F40" s="127"/>
      <c r="G40" s="127"/>
      <c r="H40" s="127"/>
      <c r="I40" s="127"/>
    </row>
    <row r="41" spans="1:9" ht="15">
      <c r="A41" s="127" t="s">
        <v>144</v>
      </c>
      <c r="B41" s="127"/>
      <c r="C41" s="127"/>
      <c r="D41" s="127"/>
      <c r="E41" s="127"/>
      <c r="F41" s="127"/>
      <c r="G41" s="127"/>
      <c r="H41" s="127"/>
      <c r="I41" s="127"/>
    </row>
    <row r="42" spans="1:9" ht="15">
      <c r="A42" s="135"/>
      <c r="B42" s="135"/>
      <c r="C42" s="135"/>
      <c r="D42" s="135"/>
      <c r="E42" s="135"/>
      <c r="F42" s="135"/>
      <c r="G42" s="135"/>
      <c r="H42" s="135"/>
      <c r="I42" s="135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2008-04-01T07:20:28Z</cp:lastPrinted>
  <dcterms:created xsi:type="dcterms:W3CDTF">1997-02-26T13:46:56Z</dcterms:created>
  <dcterms:modified xsi:type="dcterms:W3CDTF">2008-04-01T08:01:14Z</dcterms:modified>
  <cp:category/>
  <cp:version/>
  <cp:contentType/>
  <cp:contentStatus/>
</cp:coreProperties>
</file>