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E1084A7D-E4BD-4949-A8DD-3DF31333C60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<sst xmlns="http://schemas.openxmlformats.org/spreadsheetml/2006/main" count="196" uniqueCount="129">
  <si>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</si>
  <si>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</si>
  <si>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</si>
  <si>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</si>
  <si>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</si>
  <si>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</si>
  <si>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</si>
  <si>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</si>
  <si>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</si>
  <si>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</si>
  <si>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</si>
  <si>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</si>
  <si>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</si>
  <si>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</si>
  <si>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</si>
  <si>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</si>
  <si>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</si>
  <si>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</si>
  <si>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</si>
  <si>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</si>
  <si>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</si>
  <si>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</si>
  <si>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</si>
  <si>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</si>
  <si>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</si>
  <si>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</si>
  <si>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</si>
  <si>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</si>
  <si>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</si>
  <si>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</si>
  <si>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</si>
  <si>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</si>
  <si>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</si>
  <si>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</si>
  <si>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</si>
  <si>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</si>
  <si>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</si>
  <si>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</si>
  <si>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</si>
  <si>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</si>
  <si>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</si>
  <si>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</si>
  <si>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</si>
  <si>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</si>
  <si>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</si>
  <si>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</si>
  <si>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</si>
  <si>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</si>
  <si>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</si>
  <si>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</si>
  <si>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</si>
  <si>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</si>
  <si>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</si>
  <si>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</si>
  <si>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</si>
  <si>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</si>
  <si>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</si>
  <si>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</si>
  <si>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</si>
  <si>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</si>
  <si>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</si>
  <si>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</si>
  <si>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</si>
  <si>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</si>
  <si>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</si>
  <si>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</si>
  <si>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</si>
  <si>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</si>
  <si>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</si>
  <si>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</si>
  <si>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</si>
  <si>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</si>
  <si>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</si>
  <si>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</si>
  <si>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</si>
  <si>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</si>
  <si>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</si>
  <si>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</si>
  <si>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</si>
  <si>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</si>
  <si>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</si>
  <si>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</si>
  <si>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</si>
  <si>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</si>
  <si>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</si>
  <si>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</si>
  <si>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</si>
  <si>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</si>
  <si>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</si>
  <si>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</si>
  <si>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</si>
  <si>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</si>
  <si>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</si>
  <si>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</si>
  <si>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</si>
  <si>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</si>
  <si>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</si>
  <si>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</si>
  <si>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</si>
  <si>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</si>
  <si>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</si>
  <si>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</si>
  <si>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</si>
  <si>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</si>
  <si>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</si>
  <si>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</si>
  <si>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</si>
  <si>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</si>
  <si>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</si>
  <si>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</si>
  <si>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</si>
  <si>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</si>
  <si>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</si>
  <si>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</si>
  <si>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</si>
  <si>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</si>
  <si>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</si>
  <si>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</si>
  <si>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</si>
  <si>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</si>
  <si>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</si>
  <si>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</si>
  <si>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</si>
  <si>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</si>
  <si>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</si>
  <si>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</si>
  <si>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</si>
  <si>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CZERWIEC 2025 r.</t>
  </si>
  <si>
    <t xml:space="preserve"> 31 czerwca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</si>
</sst>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155</c:v>
                </c:pt>
                <c:pt idx="1">
                  <c:v>72</c:v>
                </c:pt>
                <c:pt idx="2">
                  <c:v>26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85</c:v>
                </c:pt>
                <c:pt idx="1">
                  <c:v>40</c:v>
                </c:pt>
                <c:pt idx="2">
                  <c:v>14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34</c:v>
                </c:pt>
                <c:pt idx="1">
                  <c:v>16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29</c:v>
                </c:pt>
                <c:pt idx="1">
                  <c:v>14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1414</c:v>
                </c:pt>
                <c:pt idx="1">
                  <c:v>558</c:v>
                </c:pt>
                <c:pt idx="2">
                  <c:v>341</c:v>
                </c:pt>
                <c:pt idx="3">
                  <c:v>72</c:v>
                </c:pt>
                <c:pt idx="4">
                  <c:v>112</c:v>
                </c:pt>
                <c:pt idx="5">
                  <c:v>107</c:v>
                </c:pt>
                <c:pt idx="6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861</c:v>
                </c:pt>
                <c:pt idx="1">
                  <c:v>339</c:v>
                </c:pt>
                <c:pt idx="2">
                  <c:v>207</c:v>
                </c:pt>
                <c:pt idx="3">
                  <c:v>43</c:v>
                </c:pt>
                <c:pt idx="4">
                  <c:v>73</c:v>
                </c:pt>
                <c:pt idx="5">
                  <c:v>68</c:v>
                </c:pt>
                <c:pt idx="6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60.89108910891089</c:v>
                </c:pt>
                <c:pt idx="1">
                  <c:v>60.752688172043008</c:v>
                </c:pt>
                <c:pt idx="2">
                  <c:v>60.703812316715542</c:v>
                </c:pt>
                <c:pt idx="3">
                  <c:v>59.722222222222221</c:v>
                </c:pt>
                <c:pt idx="4">
                  <c:v>65.178571428571431</c:v>
                </c:pt>
                <c:pt idx="5">
                  <c:v>63.55140186915888</c:v>
                </c:pt>
                <c:pt idx="6">
                  <c:v>58.482142857142854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553</c:v>
                </c:pt>
                <c:pt idx="1">
                  <c:v>219</c:v>
                </c:pt>
                <c:pt idx="2">
                  <c:v>134</c:v>
                </c:pt>
                <c:pt idx="3">
                  <c:v>29</c:v>
                </c:pt>
                <c:pt idx="4">
                  <c:v>39</c:v>
                </c:pt>
                <c:pt idx="5">
                  <c:v>39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39.10891089108911</c:v>
                </c:pt>
                <c:pt idx="1">
                  <c:v>39.247311827956992</c:v>
                </c:pt>
                <c:pt idx="2">
                  <c:v>39.296187683284458</c:v>
                </c:pt>
                <c:pt idx="3">
                  <c:v>40.277777777777779</c:v>
                </c:pt>
                <c:pt idx="4">
                  <c:v>34.821428571428569</c:v>
                </c:pt>
                <c:pt idx="5">
                  <c:v>36.44859813084112</c:v>
                </c:pt>
                <c:pt idx="6">
                  <c:v>41.517857142857146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88</c:v>
                </c:pt>
                <c:pt idx="1">
                  <c:v>56</c:v>
                </c:pt>
                <c:pt idx="2">
                  <c:v>9</c:v>
                </c:pt>
                <c:pt idx="3">
                  <c:v>16</c:v>
                </c:pt>
                <c:pt idx="4">
                  <c:v>18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146</c:v>
                </c:pt>
                <c:pt idx="1">
                  <c:v>78</c:v>
                </c:pt>
                <c:pt idx="2">
                  <c:v>20</c:v>
                </c:pt>
                <c:pt idx="3">
                  <c:v>34</c:v>
                </c:pt>
                <c:pt idx="4">
                  <c:v>17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148</c:v>
                </c:pt>
                <c:pt idx="1">
                  <c:v>82</c:v>
                </c:pt>
                <c:pt idx="2">
                  <c:v>14</c:v>
                </c:pt>
                <c:pt idx="3">
                  <c:v>22</c:v>
                </c:pt>
                <c:pt idx="4">
                  <c:v>36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111</c:v>
                </c:pt>
                <c:pt idx="1">
                  <c:v>75</c:v>
                </c:pt>
                <c:pt idx="2">
                  <c:v>20</c:v>
                </c:pt>
                <c:pt idx="3">
                  <c:v>26</c:v>
                </c:pt>
                <c:pt idx="4">
                  <c:v>17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44</c:v>
                </c:pt>
                <c:pt idx="1">
                  <c:v>33</c:v>
                </c:pt>
                <c:pt idx="2">
                  <c:v>5</c:v>
                </c:pt>
                <c:pt idx="3">
                  <c:v>8</c:v>
                </c:pt>
                <c:pt idx="4">
                  <c:v>12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21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131</c:v>
                </c:pt>
                <c:pt idx="1">
                  <c:v>68</c:v>
                </c:pt>
                <c:pt idx="2">
                  <c:v>32</c:v>
                </c:pt>
                <c:pt idx="3">
                  <c:v>2</c:v>
                </c:pt>
                <c:pt idx="4">
                  <c:v>10</c:v>
                </c:pt>
                <c:pt idx="5">
                  <c:v>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278</c:v>
                </c:pt>
                <c:pt idx="1">
                  <c:v>115</c:v>
                </c:pt>
                <c:pt idx="2">
                  <c:v>64</c:v>
                </c:pt>
                <c:pt idx="3">
                  <c:v>15</c:v>
                </c:pt>
                <c:pt idx="4">
                  <c:v>22</c:v>
                </c:pt>
                <c:pt idx="5">
                  <c:v>23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198</c:v>
                </c:pt>
                <c:pt idx="1">
                  <c:v>105</c:v>
                </c:pt>
                <c:pt idx="2">
                  <c:v>35</c:v>
                </c:pt>
                <c:pt idx="3">
                  <c:v>8</c:v>
                </c:pt>
                <c:pt idx="4">
                  <c:v>8</c:v>
                </c:pt>
                <c:pt idx="5">
                  <c:v>14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344</c:v>
                </c:pt>
                <c:pt idx="1">
                  <c:v>116</c:v>
                </c:pt>
                <c:pt idx="2">
                  <c:v>90</c:v>
                </c:pt>
                <c:pt idx="3">
                  <c:v>20</c:v>
                </c:pt>
                <c:pt idx="4">
                  <c:v>25</c:v>
                </c:pt>
                <c:pt idx="5">
                  <c:v>38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463</c:v>
                </c:pt>
                <c:pt idx="1">
                  <c:v>154</c:v>
                </c:pt>
                <c:pt idx="2">
                  <c:v>120</c:v>
                </c:pt>
                <c:pt idx="3">
                  <c:v>27</c:v>
                </c:pt>
                <c:pt idx="4">
                  <c:v>47</c:v>
                </c:pt>
                <c:pt idx="5">
                  <c:v>25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128</c:v>
                </c:pt>
                <c:pt idx="1">
                  <c:v>75</c:v>
                </c:pt>
                <c:pt idx="2">
                  <c:v>16</c:v>
                </c:pt>
                <c:pt idx="3">
                  <c:v>33</c:v>
                </c:pt>
                <c:pt idx="4">
                  <c:v>24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141</c:v>
                </c:pt>
                <c:pt idx="1">
                  <c:v>82</c:v>
                </c:pt>
                <c:pt idx="2">
                  <c:v>29</c:v>
                </c:pt>
                <c:pt idx="3">
                  <c:v>22</c:v>
                </c:pt>
                <c:pt idx="4">
                  <c:v>28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93</c:v>
                </c:pt>
                <c:pt idx="1">
                  <c:v>57</c:v>
                </c:pt>
                <c:pt idx="2">
                  <c:v>9</c:v>
                </c:pt>
                <c:pt idx="3">
                  <c:v>18</c:v>
                </c:pt>
                <c:pt idx="4">
                  <c:v>16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81</c:v>
                </c:pt>
                <c:pt idx="1">
                  <c:v>57</c:v>
                </c:pt>
                <c:pt idx="2">
                  <c:v>9</c:v>
                </c:pt>
                <c:pt idx="3">
                  <c:v>14</c:v>
                </c:pt>
                <c:pt idx="4">
                  <c:v>20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33</c:v>
                </c:pt>
                <c:pt idx="1">
                  <c:v>15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70</c:v>
                </c:pt>
                <c:pt idx="1">
                  <c:v>44</c:v>
                </c:pt>
                <c:pt idx="2">
                  <c:v>7</c:v>
                </c:pt>
                <c:pt idx="3">
                  <c:v>18</c:v>
                </c:pt>
                <c:pt idx="4">
                  <c:v>8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1414</c:v>
                </c:pt>
                <c:pt idx="1">
                  <c:v>558</c:v>
                </c:pt>
                <c:pt idx="2">
                  <c:v>341</c:v>
                </c:pt>
                <c:pt idx="3">
                  <c:v>72</c:v>
                </c:pt>
                <c:pt idx="4">
                  <c:v>112</c:v>
                </c:pt>
                <c:pt idx="5">
                  <c:v>107</c:v>
                </c:pt>
                <c:pt idx="6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138</c:v>
                </c:pt>
                <c:pt idx="1">
                  <c:v>66</c:v>
                </c:pt>
                <c:pt idx="2">
                  <c:v>26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220</c:v>
                </c:pt>
                <c:pt idx="1">
                  <c:v>112</c:v>
                </c:pt>
                <c:pt idx="2">
                  <c:v>44</c:v>
                </c:pt>
                <c:pt idx="3">
                  <c:v>5</c:v>
                </c:pt>
                <c:pt idx="4">
                  <c:v>14</c:v>
                </c:pt>
                <c:pt idx="5">
                  <c:v>18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257</c:v>
                </c:pt>
                <c:pt idx="1">
                  <c:v>104</c:v>
                </c:pt>
                <c:pt idx="2">
                  <c:v>65</c:v>
                </c:pt>
                <c:pt idx="3">
                  <c:v>15</c:v>
                </c:pt>
                <c:pt idx="4">
                  <c:v>22</c:v>
                </c:pt>
                <c:pt idx="5">
                  <c:v>22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240</c:v>
                </c:pt>
                <c:pt idx="1">
                  <c:v>100</c:v>
                </c:pt>
                <c:pt idx="2">
                  <c:v>50</c:v>
                </c:pt>
                <c:pt idx="3">
                  <c:v>17</c:v>
                </c:pt>
                <c:pt idx="4">
                  <c:v>29</c:v>
                </c:pt>
                <c:pt idx="5">
                  <c:v>17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234</c:v>
                </c:pt>
                <c:pt idx="1">
                  <c:v>92</c:v>
                </c:pt>
                <c:pt idx="2">
                  <c:v>58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325</c:v>
                </c:pt>
                <c:pt idx="1">
                  <c:v>84</c:v>
                </c:pt>
                <c:pt idx="2">
                  <c:v>98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558</c:v>
                </c:pt>
                <c:pt idx="1">
                  <c:v>339</c:v>
                </c:pt>
                <c:pt idx="2">
                  <c:v>65</c:v>
                </c:pt>
                <c:pt idx="3">
                  <c:v>47</c:v>
                </c:pt>
                <c:pt idx="4">
                  <c:v>493</c:v>
                </c:pt>
                <c:pt idx="5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341</c:v>
                </c:pt>
                <c:pt idx="1">
                  <c:v>207</c:v>
                </c:pt>
                <c:pt idx="2">
                  <c:v>28</c:v>
                </c:pt>
                <c:pt idx="3">
                  <c:v>22</c:v>
                </c:pt>
                <c:pt idx="4">
                  <c:v>313</c:v>
                </c:pt>
                <c:pt idx="5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72</c:v>
                </c:pt>
                <c:pt idx="1">
                  <c:v>43</c:v>
                </c:pt>
                <c:pt idx="2">
                  <c:v>8</c:v>
                </c:pt>
                <c:pt idx="3">
                  <c:v>5</c:v>
                </c:pt>
                <c:pt idx="4">
                  <c:v>64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112</c:v>
                </c:pt>
                <c:pt idx="1">
                  <c:v>73</c:v>
                </c:pt>
                <c:pt idx="2">
                  <c:v>13</c:v>
                </c:pt>
                <c:pt idx="3">
                  <c:v>12</c:v>
                </c:pt>
                <c:pt idx="4">
                  <c:v>99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107</c:v>
                </c:pt>
                <c:pt idx="1">
                  <c:v>68</c:v>
                </c:pt>
                <c:pt idx="2">
                  <c:v>10</c:v>
                </c:pt>
                <c:pt idx="3">
                  <c:v>5</c:v>
                </c:pt>
                <c:pt idx="4">
                  <c:v>97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224</c:v>
                </c:pt>
                <c:pt idx="1">
                  <c:v>131</c:v>
                </c:pt>
                <c:pt idx="2">
                  <c:v>20</c:v>
                </c:pt>
                <c:pt idx="3">
                  <c:v>8</c:v>
                </c:pt>
                <c:pt idx="4">
                  <c:v>204</c:v>
                </c:pt>
                <c:pt idx="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399360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780660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475680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399360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437655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323475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523695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534000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257175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72" zoomScaleNormal="100" workbookViewId="0">
      <selection activeCell="F474" sqref="F474"/>
    </sheetView>
  </sheetViews>
  <sheetFormatPr defaultColWidth="8.7109375" defaultRowHeight="15" x14ac:dyDescent="0.25"/>
  <cols>
    <col min="1" max="1" width="14.42578125" style="1" customWidth="1"/>
    <col min="2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2"/>
      <c r="D1" s="152"/>
      <c r="E1" s="152"/>
      <c r="F1" s="152"/>
      <c r="G1" s="152"/>
      <c r="H1" s="5"/>
      <c r="I1" s="5"/>
      <c r="J1" s="6"/>
    </row>
    <row r="2" spans="1:10" ht="26.25" x14ac:dyDescent="0.4">
      <c r="A2"/>
      <c r="B2" s="8"/>
      <c r="C2" s="8"/>
      <c r="D2" s="153"/>
      <c r="E2" s="153"/>
      <c r="F2" s="153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41" t="s">
        <v>125</v>
      </c>
      <c r="C5" s="141"/>
      <c r="D5" s="141"/>
      <c r="E5" s="141"/>
      <c r="F5" s="141"/>
      <c r="G5" s="141"/>
      <c r="H5" s="141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4" t="s">
        <v>88</v>
      </c>
      <c r="B31" s="154"/>
      <c r="C31" s="154"/>
      <c r="D31" s="154"/>
      <c r="E31" s="154"/>
      <c r="F31" s="154"/>
      <c r="G31" s="154"/>
      <c r="H31" s="154"/>
      <c r="I31" s="154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0" t="s">
        <v>127</v>
      </c>
      <c r="C33" s="160"/>
      <c r="D33" s="160"/>
      <c r="E33" s="160"/>
      <c r="F33" s="160"/>
      <c r="G33" s="160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1" t="s">
        <v>121</v>
      </c>
      <c r="B47" s="161"/>
      <c r="C47" s="161"/>
      <c r="D47" s="161"/>
      <c r="E47" s="161"/>
      <c r="F47" s="161"/>
      <c r="G47" s="161"/>
      <c r="H47" s="161"/>
      <c r="I47" s="161"/>
    </row>
    <row r="48" spans="1:10" s="16" customFormat="1" ht="18.75" x14ac:dyDescent="0.3">
      <c r="A48" s="161" t="s">
        <v>128</v>
      </c>
      <c r="B48" s="161"/>
      <c r="C48" s="161"/>
      <c r="D48" s="161"/>
      <c r="E48" s="161"/>
      <c r="F48" s="161"/>
      <c r="G48" s="161"/>
      <c r="H48" s="161"/>
      <c r="I48" s="161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5" t="s">
        <v>5</v>
      </c>
      <c r="B55" s="157" t="s">
        <v>6</v>
      </c>
      <c r="C55" s="158"/>
      <c r="D55" s="157" t="s">
        <v>7</v>
      </c>
      <c r="E55" s="159"/>
      <c r="F55" s="158"/>
    </row>
    <row r="56" spans="1:9" ht="58.5" customHeight="1" thickBot="1" x14ac:dyDescent="0.3">
      <c r="A56" s="156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155</v>
      </c>
      <c r="C57" s="32">
        <v>85</v>
      </c>
      <c r="D57" s="31">
        <v>34</v>
      </c>
      <c r="E57" s="33">
        <v>5</v>
      </c>
      <c r="F57" s="135">
        <v>29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72</v>
      </c>
      <c r="C58" s="99">
        <v>40</v>
      </c>
      <c r="D58" s="98">
        <v>16</v>
      </c>
      <c r="E58" s="99">
        <v>2</v>
      </c>
      <c r="F58" s="100">
        <v>14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26</v>
      </c>
      <c r="C59" s="105">
        <v>14</v>
      </c>
      <c r="D59" s="104">
        <v>6</v>
      </c>
      <c r="E59" s="105">
        <v>1</v>
      </c>
      <c r="F59" s="100">
        <v>5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8</v>
      </c>
      <c r="C60" s="105">
        <v>3</v>
      </c>
      <c r="D60" s="104">
        <v>1</v>
      </c>
      <c r="E60" s="105">
        <v>0</v>
      </c>
      <c r="F60" s="100">
        <v>1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10</v>
      </c>
      <c r="C61" s="105">
        <v>6</v>
      </c>
      <c r="D61" s="104">
        <v>2</v>
      </c>
      <c r="E61" s="105">
        <v>0</v>
      </c>
      <c r="F61" s="100">
        <v>2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15</v>
      </c>
      <c r="C62" s="107">
        <v>6</v>
      </c>
      <c r="D62" s="106">
        <v>4</v>
      </c>
      <c r="E62" s="107">
        <v>1</v>
      </c>
      <c r="F62" s="100">
        <v>3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24</v>
      </c>
      <c r="C63" s="105">
        <v>16</v>
      </c>
      <c r="D63" s="104">
        <v>5</v>
      </c>
      <c r="E63" s="105">
        <v>1</v>
      </c>
      <c r="F63" s="100">
        <v>4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1414</v>
      </c>
      <c r="C100" s="31">
        <v>861</v>
      </c>
      <c r="D100" s="49">
        <f t="shared" ref="D100:D106" si="0">(C100*100)/B100</f>
        <v>60.89108910891089</v>
      </c>
      <c r="E100" s="31">
        <f t="shared" ref="E100:E106" si="1">B100-C100</f>
        <v>553</v>
      </c>
      <c r="F100" s="50">
        <f t="shared" ref="F100:F106" si="2">(E100*100)/B100</f>
        <v>39.10891089108911</v>
      </c>
    </row>
    <row r="101" spans="1:6" ht="15.75" thickBot="1" x14ac:dyDescent="0.3">
      <c r="A101" s="51" t="s">
        <v>14</v>
      </c>
      <c r="B101" s="37">
        <v>558</v>
      </c>
      <c r="C101" s="37">
        <v>339</v>
      </c>
      <c r="D101" s="52">
        <f t="shared" si="0"/>
        <v>60.752688172043008</v>
      </c>
      <c r="E101" s="37">
        <f t="shared" si="1"/>
        <v>219</v>
      </c>
      <c r="F101" s="53">
        <f t="shared" si="2"/>
        <v>39.247311827956992</v>
      </c>
    </row>
    <row r="102" spans="1:6" ht="15.75" thickBot="1" x14ac:dyDescent="0.3">
      <c r="A102" s="54" t="s">
        <v>15</v>
      </c>
      <c r="B102" s="37">
        <v>341</v>
      </c>
      <c r="C102" s="37">
        <v>207</v>
      </c>
      <c r="D102" s="52">
        <f t="shared" si="0"/>
        <v>60.703812316715542</v>
      </c>
      <c r="E102" s="37">
        <f t="shared" si="1"/>
        <v>134</v>
      </c>
      <c r="F102" s="53">
        <f t="shared" si="2"/>
        <v>39.296187683284458</v>
      </c>
    </row>
    <row r="103" spans="1:6" ht="15.75" thickBot="1" x14ac:dyDescent="0.3">
      <c r="A103" s="55" t="s">
        <v>16</v>
      </c>
      <c r="B103" s="37">
        <v>72</v>
      </c>
      <c r="C103" s="37">
        <v>43</v>
      </c>
      <c r="D103" s="52">
        <f t="shared" si="0"/>
        <v>59.722222222222221</v>
      </c>
      <c r="E103" s="37">
        <f t="shared" si="1"/>
        <v>29</v>
      </c>
      <c r="F103" s="53">
        <f t="shared" si="2"/>
        <v>40.277777777777779</v>
      </c>
    </row>
    <row r="104" spans="1:6" ht="15.75" thickBot="1" x14ac:dyDescent="0.3">
      <c r="A104" s="54" t="s">
        <v>17</v>
      </c>
      <c r="B104" s="37">
        <v>112</v>
      </c>
      <c r="C104" s="37">
        <v>73</v>
      </c>
      <c r="D104" s="52">
        <f t="shared" si="0"/>
        <v>65.178571428571431</v>
      </c>
      <c r="E104" s="37">
        <f t="shared" si="1"/>
        <v>39</v>
      </c>
      <c r="F104" s="53">
        <f t="shared" si="2"/>
        <v>34.821428571428569</v>
      </c>
    </row>
    <row r="105" spans="1:6" ht="15.75" thickBot="1" x14ac:dyDescent="0.3">
      <c r="A105" s="54" t="s">
        <v>18</v>
      </c>
      <c r="B105" s="37">
        <v>107</v>
      </c>
      <c r="C105" s="37">
        <v>68</v>
      </c>
      <c r="D105" s="52">
        <f t="shared" si="0"/>
        <v>63.55140186915888</v>
      </c>
      <c r="E105" s="37">
        <f t="shared" si="1"/>
        <v>39</v>
      </c>
      <c r="F105" s="53">
        <f t="shared" si="2"/>
        <v>36.44859813084112</v>
      </c>
    </row>
    <row r="106" spans="1:6" ht="15.75" thickBot="1" x14ac:dyDescent="0.3">
      <c r="A106" s="54" t="s">
        <v>19</v>
      </c>
      <c r="B106" s="37">
        <v>224</v>
      </c>
      <c r="C106" s="37">
        <v>131</v>
      </c>
      <c r="D106" s="52">
        <f t="shared" si="0"/>
        <v>58.482142857142854</v>
      </c>
      <c r="E106" s="37">
        <f t="shared" si="1"/>
        <v>93</v>
      </c>
      <c r="F106" s="53">
        <f t="shared" si="2"/>
        <v>41.517857142857146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31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2" t="s">
        <v>5</v>
      </c>
      <c r="B148" s="146" t="s">
        <v>27</v>
      </c>
      <c r="C148" s="148"/>
      <c r="D148" s="146" t="s">
        <v>28</v>
      </c>
      <c r="E148" s="148"/>
      <c r="F148" s="146" t="s">
        <v>29</v>
      </c>
      <c r="G148" s="148"/>
      <c r="H148" s="151" t="s">
        <v>124</v>
      </c>
      <c r="I148" s="151"/>
    </row>
    <row r="149" spans="1:11" ht="24.75" thickBot="1" x14ac:dyDescent="0.3">
      <c r="A149" s="143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1"/>
      <c r="I149" s="151"/>
    </row>
    <row r="150" spans="1:11" ht="15.75" thickBot="1" x14ac:dyDescent="0.3">
      <c r="A150" s="60" t="s">
        <v>13</v>
      </c>
      <c r="B150" s="31">
        <v>1414</v>
      </c>
      <c r="C150" s="31">
        <v>861</v>
      </c>
      <c r="D150" s="31">
        <v>144</v>
      </c>
      <c r="E150" s="31">
        <v>99</v>
      </c>
      <c r="F150" s="61">
        <f>B150-D150</f>
        <v>1270</v>
      </c>
      <c r="G150" s="31">
        <f>C150-E150</f>
        <v>762</v>
      </c>
      <c r="H150" s="149">
        <f t="shared" ref="H150:H156" si="3">(D150*100)/B150</f>
        <v>10.183875530410184</v>
      </c>
      <c r="I150" s="149"/>
      <c r="K150" s="111"/>
    </row>
    <row r="151" spans="1:11" ht="15.75" thickBot="1" x14ac:dyDescent="0.3">
      <c r="A151" s="54" t="s">
        <v>14</v>
      </c>
      <c r="B151" s="37">
        <v>558</v>
      </c>
      <c r="C151" s="37">
        <v>339</v>
      </c>
      <c r="D151" s="37">
        <v>65</v>
      </c>
      <c r="E151" s="37">
        <v>47</v>
      </c>
      <c r="F151" s="92">
        <f t="shared" ref="F151:F156" si="4">B151-D151</f>
        <v>493</v>
      </c>
      <c r="G151" s="34">
        <f>C151-E151</f>
        <v>292</v>
      </c>
      <c r="H151" s="145">
        <f t="shared" si="3"/>
        <v>11.648745519713261</v>
      </c>
      <c r="I151" s="145"/>
    </row>
    <row r="152" spans="1:11" ht="15.75" thickBot="1" x14ac:dyDescent="0.3">
      <c r="A152" s="54" t="s">
        <v>15</v>
      </c>
      <c r="B152" s="37">
        <v>341</v>
      </c>
      <c r="C152" s="37">
        <v>207</v>
      </c>
      <c r="D152" s="37">
        <v>28</v>
      </c>
      <c r="E152" s="37">
        <v>22</v>
      </c>
      <c r="F152" s="92">
        <f>B152-D152</f>
        <v>313</v>
      </c>
      <c r="G152" s="34">
        <f t="shared" ref="G152:G153" si="5">C152-E152</f>
        <v>185</v>
      </c>
      <c r="H152" s="150">
        <f t="shared" si="3"/>
        <v>8.2111436950146626</v>
      </c>
      <c r="I152" s="150"/>
    </row>
    <row r="153" spans="1:11" ht="15.75" thickBot="1" x14ac:dyDescent="0.3">
      <c r="A153" s="62" t="s">
        <v>16</v>
      </c>
      <c r="B153" s="37">
        <v>72</v>
      </c>
      <c r="C153" s="37">
        <v>43</v>
      </c>
      <c r="D153" s="37">
        <v>8</v>
      </c>
      <c r="E153" s="37">
        <v>5</v>
      </c>
      <c r="F153" s="92">
        <f t="shared" si="4"/>
        <v>64</v>
      </c>
      <c r="G153" s="34">
        <f t="shared" si="5"/>
        <v>38</v>
      </c>
      <c r="H153" s="145">
        <f t="shared" si="3"/>
        <v>11.111111111111111</v>
      </c>
      <c r="I153" s="145"/>
    </row>
    <row r="154" spans="1:11" ht="15.75" thickBot="1" x14ac:dyDescent="0.3">
      <c r="A154" s="54" t="s">
        <v>17</v>
      </c>
      <c r="B154" s="37">
        <v>112</v>
      </c>
      <c r="C154" s="37">
        <v>73</v>
      </c>
      <c r="D154" s="37">
        <v>13</v>
      </c>
      <c r="E154" s="37">
        <v>12</v>
      </c>
      <c r="F154" s="92">
        <f t="shared" si="4"/>
        <v>99</v>
      </c>
      <c r="G154" s="34">
        <f>C154-E154</f>
        <v>61</v>
      </c>
      <c r="H154" s="150">
        <f t="shared" si="3"/>
        <v>11.607142857142858</v>
      </c>
      <c r="I154" s="150"/>
    </row>
    <row r="155" spans="1:11" ht="15.75" thickBot="1" x14ac:dyDescent="0.3">
      <c r="A155" s="54" t="s">
        <v>18</v>
      </c>
      <c r="B155" s="37">
        <v>107</v>
      </c>
      <c r="C155" s="37">
        <v>68</v>
      </c>
      <c r="D155" s="37">
        <v>10</v>
      </c>
      <c r="E155" s="37">
        <v>5</v>
      </c>
      <c r="F155" s="92">
        <f t="shared" si="4"/>
        <v>97</v>
      </c>
      <c r="G155" s="34">
        <f>C155-E155</f>
        <v>63</v>
      </c>
      <c r="H155" s="145">
        <f t="shared" si="3"/>
        <v>9.3457943925233646</v>
      </c>
      <c r="I155" s="145"/>
    </row>
    <row r="156" spans="1:11" ht="15.75" thickBot="1" x14ac:dyDescent="0.3">
      <c r="A156" s="54" t="s">
        <v>19</v>
      </c>
      <c r="B156" s="37">
        <v>224</v>
      </c>
      <c r="C156" s="37">
        <v>131</v>
      </c>
      <c r="D156" s="37">
        <v>20</v>
      </c>
      <c r="E156" s="37">
        <v>8</v>
      </c>
      <c r="F156" s="93">
        <f t="shared" si="4"/>
        <v>204</v>
      </c>
      <c r="G156" s="34">
        <f>C156-E156</f>
        <v>123</v>
      </c>
      <c r="H156" s="145">
        <f t="shared" si="3"/>
        <v>8.9285714285714288</v>
      </c>
      <c r="I156" s="145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2" t="s">
        <v>5</v>
      </c>
      <c r="B195" s="142" t="s">
        <v>8</v>
      </c>
      <c r="C195" s="144" t="s">
        <v>31</v>
      </c>
      <c r="D195" s="144"/>
      <c r="E195" s="144"/>
      <c r="F195" s="144"/>
      <c r="G195" s="144"/>
      <c r="H195" s="144"/>
      <c r="I195" s="65"/>
    </row>
    <row r="196" spans="1:9" s="17" customFormat="1" ht="15.75" customHeight="1" thickBot="1" x14ac:dyDescent="0.3">
      <c r="A196" s="143"/>
      <c r="B196" s="143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4"/>
    </row>
    <row r="197" spans="1:9" s="17" customFormat="1" ht="15.75" thickBot="1" x14ac:dyDescent="0.3">
      <c r="A197" s="48" t="s">
        <v>84</v>
      </c>
      <c r="B197" s="31">
        <v>1414</v>
      </c>
      <c r="C197" s="31">
        <v>214</v>
      </c>
      <c r="D197" s="66">
        <v>339</v>
      </c>
      <c r="E197" s="31">
        <v>345</v>
      </c>
      <c r="F197" s="66">
        <v>303</v>
      </c>
      <c r="G197" s="31">
        <v>137</v>
      </c>
      <c r="H197" s="31">
        <v>76</v>
      </c>
      <c r="I197" s="134"/>
    </row>
    <row r="198" spans="1:9" ht="15.75" thickBot="1" x14ac:dyDescent="0.3">
      <c r="A198" s="54" t="s">
        <v>14</v>
      </c>
      <c r="B198" s="37">
        <v>558</v>
      </c>
      <c r="C198" s="67">
        <v>88</v>
      </c>
      <c r="D198" s="67">
        <v>146</v>
      </c>
      <c r="E198" s="67">
        <v>148</v>
      </c>
      <c r="F198" s="67">
        <v>111</v>
      </c>
      <c r="G198" s="37">
        <v>44</v>
      </c>
      <c r="H198" s="37">
        <v>21</v>
      </c>
    </row>
    <row r="199" spans="1:9" ht="15.75" thickBot="1" x14ac:dyDescent="0.3">
      <c r="A199" s="54" t="s">
        <v>15</v>
      </c>
      <c r="B199" s="37">
        <v>341</v>
      </c>
      <c r="C199" s="67">
        <v>56</v>
      </c>
      <c r="D199" s="67">
        <v>78</v>
      </c>
      <c r="E199" s="67">
        <v>82</v>
      </c>
      <c r="F199" s="67">
        <v>75</v>
      </c>
      <c r="G199" s="37">
        <v>33</v>
      </c>
      <c r="H199" s="37">
        <v>17</v>
      </c>
    </row>
    <row r="200" spans="1:9" ht="15.75" thickBot="1" x14ac:dyDescent="0.3">
      <c r="A200" s="54" t="s">
        <v>16</v>
      </c>
      <c r="B200" s="37">
        <v>72</v>
      </c>
      <c r="C200" s="37">
        <v>9</v>
      </c>
      <c r="D200" s="37">
        <v>20</v>
      </c>
      <c r="E200" s="79">
        <v>14</v>
      </c>
      <c r="F200" s="37">
        <v>20</v>
      </c>
      <c r="G200" s="37">
        <v>5</v>
      </c>
      <c r="H200" s="37">
        <v>4</v>
      </c>
    </row>
    <row r="201" spans="1:9" ht="15.75" thickBot="1" x14ac:dyDescent="0.3">
      <c r="A201" s="54" t="s">
        <v>17</v>
      </c>
      <c r="B201" s="37">
        <v>112</v>
      </c>
      <c r="C201" s="69">
        <v>16</v>
      </c>
      <c r="D201" s="37">
        <v>34</v>
      </c>
      <c r="E201" s="69">
        <v>22</v>
      </c>
      <c r="F201" s="37">
        <v>26</v>
      </c>
      <c r="G201" s="69">
        <v>8</v>
      </c>
      <c r="H201" s="37">
        <v>6</v>
      </c>
    </row>
    <row r="202" spans="1:9" ht="15.75" thickBot="1" x14ac:dyDescent="0.3">
      <c r="A202" s="54" t="s">
        <v>18</v>
      </c>
      <c r="B202" s="37">
        <v>107</v>
      </c>
      <c r="C202" s="37">
        <v>18</v>
      </c>
      <c r="D202" s="67">
        <v>17</v>
      </c>
      <c r="E202" s="37">
        <v>36</v>
      </c>
      <c r="F202" s="67">
        <v>17</v>
      </c>
      <c r="G202" s="37">
        <v>12</v>
      </c>
      <c r="H202" s="37">
        <v>7</v>
      </c>
    </row>
    <row r="203" spans="1:9" ht="15.75" thickBot="1" x14ac:dyDescent="0.3">
      <c r="A203" s="54" t="s">
        <v>19</v>
      </c>
      <c r="B203" s="37">
        <v>224</v>
      </c>
      <c r="C203" s="37">
        <v>27</v>
      </c>
      <c r="D203" s="37">
        <v>44</v>
      </c>
      <c r="E203" s="37">
        <v>43</v>
      </c>
      <c r="F203" s="37">
        <v>54</v>
      </c>
      <c r="G203" s="70">
        <v>35</v>
      </c>
      <c r="H203" s="37">
        <v>21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2" t="s">
        <v>5</v>
      </c>
      <c r="B247" s="142" t="s">
        <v>38</v>
      </c>
      <c r="C247" s="146" t="s">
        <v>39</v>
      </c>
      <c r="D247" s="147"/>
      <c r="E247" s="147"/>
      <c r="F247" s="147"/>
      <c r="G247" s="148"/>
      <c r="H247" s="5"/>
      <c r="I247" s="5"/>
    </row>
    <row r="248" spans="1:9" ht="24.75" thickBot="1" x14ac:dyDescent="0.3">
      <c r="A248" s="143"/>
      <c r="B248" s="143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1414</v>
      </c>
      <c r="C249" s="95">
        <v>131</v>
      </c>
      <c r="D249" s="94">
        <v>278</v>
      </c>
      <c r="E249" s="96">
        <v>198</v>
      </c>
      <c r="F249" s="94">
        <v>344</v>
      </c>
      <c r="G249" s="97">
        <v>463</v>
      </c>
      <c r="H249" s="5"/>
      <c r="I249" s="5"/>
    </row>
    <row r="250" spans="1:9" ht="15.75" thickBot="1" x14ac:dyDescent="0.3">
      <c r="A250" s="54" t="s">
        <v>14</v>
      </c>
      <c r="B250" s="37">
        <v>558</v>
      </c>
      <c r="C250" s="37">
        <v>68</v>
      </c>
      <c r="D250" s="37">
        <v>115</v>
      </c>
      <c r="E250" s="37">
        <v>105</v>
      </c>
      <c r="F250" s="37">
        <v>116</v>
      </c>
      <c r="G250" s="37">
        <v>154</v>
      </c>
      <c r="H250" s="5"/>
      <c r="I250" s="5"/>
    </row>
    <row r="251" spans="1:9" ht="15.75" thickBot="1" x14ac:dyDescent="0.3">
      <c r="A251" s="54" t="s">
        <v>15</v>
      </c>
      <c r="B251" s="37">
        <v>341</v>
      </c>
      <c r="C251" s="69">
        <v>32</v>
      </c>
      <c r="D251" s="37">
        <v>64</v>
      </c>
      <c r="E251" s="69">
        <v>35</v>
      </c>
      <c r="F251" s="37">
        <v>90</v>
      </c>
      <c r="G251" s="39">
        <v>120</v>
      </c>
      <c r="H251" s="5"/>
      <c r="I251" s="5"/>
    </row>
    <row r="252" spans="1:9" ht="15.75" thickBot="1" x14ac:dyDescent="0.3">
      <c r="A252" s="54" t="s">
        <v>16</v>
      </c>
      <c r="B252" s="37">
        <v>72</v>
      </c>
      <c r="C252" s="37">
        <v>2</v>
      </c>
      <c r="D252" s="68">
        <v>15</v>
      </c>
      <c r="E252" s="37">
        <v>8</v>
      </c>
      <c r="F252" s="68">
        <v>20</v>
      </c>
      <c r="G252" s="37">
        <v>27</v>
      </c>
      <c r="H252" s="5"/>
      <c r="I252" s="5"/>
    </row>
    <row r="253" spans="1:9" ht="15.75" thickBot="1" x14ac:dyDescent="0.3">
      <c r="A253" s="54" t="s">
        <v>17</v>
      </c>
      <c r="B253" s="37">
        <v>112</v>
      </c>
      <c r="C253" s="69">
        <v>10</v>
      </c>
      <c r="D253" s="37">
        <v>22</v>
      </c>
      <c r="E253" s="69">
        <v>8</v>
      </c>
      <c r="F253" s="37">
        <v>25</v>
      </c>
      <c r="G253" s="39">
        <v>47</v>
      </c>
      <c r="H253" s="5"/>
      <c r="I253" s="5"/>
    </row>
    <row r="254" spans="1:9" ht="15.75" thickBot="1" x14ac:dyDescent="0.3">
      <c r="A254" s="54" t="s">
        <v>18</v>
      </c>
      <c r="B254" s="37">
        <v>107</v>
      </c>
      <c r="C254" s="37">
        <v>7</v>
      </c>
      <c r="D254" s="67">
        <v>23</v>
      </c>
      <c r="E254" s="37">
        <v>14</v>
      </c>
      <c r="F254" s="67">
        <v>38</v>
      </c>
      <c r="G254" s="37">
        <v>25</v>
      </c>
      <c r="H254" s="5"/>
      <c r="I254" s="5"/>
    </row>
    <row r="255" spans="1:9" ht="15.75" thickBot="1" x14ac:dyDescent="0.3">
      <c r="A255" s="54" t="s">
        <v>19</v>
      </c>
      <c r="B255" s="37">
        <v>224</v>
      </c>
      <c r="C255" s="73">
        <v>12</v>
      </c>
      <c r="D255" s="37">
        <v>39</v>
      </c>
      <c r="E255" s="37">
        <v>28</v>
      </c>
      <c r="F255" s="37">
        <v>55</v>
      </c>
      <c r="G255" s="37">
        <v>90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2" t="s">
        <v>5</v>
      </c>
      <c r="B299" s="142" t="s">
        <v>8</v>
      </c>
      <c r="C299" s="142" t="s">
        <v>46</v>
      </c>
      <c r="D299" s="142"/>
      <c r="E299" s="142"/>
      <c r="F299" s="142"/>
      <c r="G299" s="142"/>
      <c r="H299" s="142"/>
      <c r="I299" s="142"/>
    </row>
    <row r="300" spans="1:10" ht="40.5" customHeight="1" thickBot="1" x14ac:dyDescent="0.3">
      <c r="A300" s="143"/>
      <c r="B300" s="143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1414</v>
      </c>
      <c r="C301" s="72">
        <v>326</v>
      </c>
      <c r="D301" s="31">
        <v>362</v>
      </c>
      <c r="E301" s="66">
        <v>221</v>
      </c>
      <c r="F301" s="31">
        <v>215</v>
      </c>
      <c r="G301" s="66">
        <v>77</v>
      </c>
      <c r="H301" s="76">
        <v>37</v>
      </c>
      <c r="I301" s="31">
        <v>176</v>
      </c>
    </row>
    <row r="302" spans="1:10" ht="15.75" thickBot="1" x14ac:dyDescent="0.3">
      <c r="A302" s="54" t="s">
        <v>14</v>
      </c>
      <c r="B302" s="37">
        <v>558</v>
      </c>
      <c r="C302" s="35">
        <v>128</v>
      </c>
      <c r="D302" s="67">
        <v>141</v>
      </c>
      <c r="E302" s="37">
        <v>93</v>
      </c>
      <c r="F302" s="67">
        <v>81</v>
      </c>
      <c r="G302" s="67">
        <v>33</v>
      </c>
      <c r="H302" s="77">
        <v>12</v>
      </c>
      <c r="I302" s="37">
        <v>70</v>
      </c>
    </row>
    <row r="303" spans="1:10" ht="15.75" thickBot="1" x14ac:dyDescent="0.3">
      <c r="A303" s="54" t="s">
        <v>15</v>
      </c>
      <c r="B303" s="37">
        <v>341</v>
      </c>
      <c r="C303" s="37">
        <v>75</v>
      </c>
      <c r="D303" s="37">
        <v>82</v>
      </c>
      <c r="E303" s="69">
        <v>57</v>
      </c>
      <c r="F303" s="37">
        <v>57</v>
      </c>
      <c r="G303" s="37">
        <v>15</v>
      </c>
      <c r="H303" s="77">
        <v>11</v>
      </c>
      <c r="I303" s="37">
        <v>44</v>
      </c>
    </row>
    <row r="304" spans="1:10" ht="15.75" thickBot="1" x14ac:dyDescent="0.3">
      <c r="A304" s="54" t="s">
        <v>16</v>
      </c>
      <c r="B304" s="37">
        <v>72</v>
      </c>
      <c r="C304" s="37">
        <v>16</v>
      </c>
      <c r="D304" s="35">
        <v>29</v>
      </c>
      <c r="E304" s="35">
        <v>9</v>
      </c>
      <c r="F304" s="35">
        <v>9</v>
      </c>
      <c r="G304" s="37">
        <v>2</v>
      </c>
      <c r="H304" s="78">
        <v>0</v>
      </c>
      <c r="I304" s="35">
        <v>7</v>
      </c>
    </row>
    <row r="305" spans="1:9" ht="15.75" thickBot="1" x14ac:dyDescent="0.3">
      <c r="A305" s="54" t="s">
        <v>17</v>
      </c>
      <c r="B305" s="37">
        <v>112</v>
      </c>
      <c r="C305" s="77">
        <v>33</v>
      </c>
      <c r="D305" s="37">
        <v>22</v>
      </c>
      <c r="E305" s="38">
        <v>18</v>
      </c>
      <c r="F305" s="37">
        <v>14</v>
      </c>
      <c r="G305" s="38">
        <v>6</v>
      </c>
      <c r="H305" s="37">
        <v>1</v>
      </c>
      <c r="I305" s="79">
        <v>18</v>
      </c>
    </row>
    <row r="306" spans="1:9" ht="15.75" thickBot="1" x14ac:dyDescent="0.3">
      <c r="A306" s="54" t="s">
        <v>18</v>
      </c>
      <c r="B306" s="37">
        <v>107</v>
      </c>
      <c r="C306" s="37">
        <v>24</v>
      </c>
      <c r="D306" s="67">
        <v>28</v>
      </c>
      <c r="E306" s="37">
        <v>16</v>
      </c>
      <c r="F306" s="67">
        <v>20</v>
      </c>
      <c r="G306" s="37">
        <v>6</v>
      </c>
      <c r="H306" s="77">
        <v>5</v>
      </c>
      <c r="I306" s="37">
        <v>8</v>
      </c>
    </row>
    <row r="307" spans="1:9" ht="15.75" thickBot="1" x14ac:dyDescent="0.3">
      <c r="A307" s="54" t="s">
        <v>19</v>
      </c>
      <c r="B307" s="37">
        <v>224</v>
      </c>
      <c r="C307" s="73">
        <v>50</v>
      </c>
      <c r="D307" s="37">
        <v>60</v>
      </c>
      <c r="E307" s="37">
        <v>28</v>
      </c>
      <c r="F307" s="37">
        <v>34</v>
      </c>
      <c r="G307" s="37">
        <v>15</v>
      </c>
      <c r="H307" s="37">
        <v>8</v>
      </c>
      <c r="I307" s="37">
        <v>29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2" t="s">
        <v>5</v>
      </c>
      <c r="B350" s="142" t="s">
        <v>56</v>
      </c>
      <c r="C350" s="144" t="s">
        <v>57</v>
      </c>
      <c r="D350" s="144"/>
      <c r="E350" s="144"/>
      <c r="F350" s="144"/>
      <c r="G350" s="144"/>
      <c r="H350" s="144"/>
      <c r="I350" s="5"/>
    </row>
    <row r="351" spans="1:10" ht="15.75" thickBot="1" x14ac:dyDescent="0.3">
      <c r="A351" s="143"/>
      <c r="B351" s="143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1414</v>
      </c>
      <c r="C352" s="72">
        <v>138</v>
      </c>
      <c r="D352" s="31">
        <v>220</v>
      </c>
      <c r="E352" s="66">
        <v>257</v>
      </c>
      <c r="F352" s="31">
        <v>240</v>
      </c>
      <c r="G352" s="66">
        <v>234</v>
      </c>
      <c r="H352" s="31">
        <v>325</v>
      </c>
      <c r="I352" s="5"/>
    </row>
    <row r="353" spans="1:10" ht="15.75" thickBot="1" x14ac:dyDescent="0.3">
      <c r="A353" s="54" t="s">
        <v>14</v>
      </c>
      <c r="B353" s="37">
        <v>558</v>
      </c>
      <c r="C353" s="35">
        <v>66</v>
      </c>
      <c r="D353" s="67">
        <v>112</v>
      </c>
      <c r="E353" s="67">
        <v>104</v>
      </c>
      <c r="F353" s="67">
        <v>100</v>
      </c>
      <c r="G353" s="67">
        <v>92</v>
      </c>
      <c r="H353" s="37">
        <v>84</v>
      </c>
      <c r="I353" s="5"/>
    </row>
    <row r="354" spans="1:10" ht="15.75" thickBot="1" x14ac:dyDescent="0.3">
      <c r="A354" s="54" t="s">
        <v>15</v>
      </c>
      <c r="B354" s="37">
        <v>341</v>
      </c>
      <c r="C354" s="37">
        <v>26</v>
      </c>
      <c r="D354" s="37">
        <v>44</v>
      </c>
      <c r="E354" s="37">
        <v>65</v>
      </c>
      <c r="F354" s="37">
        <v>50</v>
      </c>
      <c r="G354" s="37">
        <v>58</v>
      </c>
      <c r="H354" s="37">
        <v>98</v>
      </c>
      <c r="I354" s="5"/>
    </row>
    <row r="355" spans="1:10" ht="15.75" thickBot="1" x14ac:dyDescent="0.3">
      <c r="A355" s="54" t="s">
        <v>16</v>
      </c>
      <c r="B355" s="37">
        <v>72</v>
      </c>
      <c r="C355" s="37">
        <v>6</v>
      </c>
      <c r="D355" s="68">
        <v>5</v>
      </c>
      <c r="E355" s="37">
        <v>15</v>
      </c>
      <c r="F355" s="68">
        <v>17</v>
      </c>
      <c r="G355" s="37">
        <v>15</v>
      </c>
      <c r="H355" s="37">
        <v>14</v>
      </c>
      <c r="I355" s="5"/>
    </row>
    <row r="356" spans="1:10" ht="15.75" thickBot="1" x14ac:dyDescent="0.3">
      <c r="A356" s="54" t="s">
        <v>17</v>
      </c>
      <c r="B356" s="37">
        <v>112</v>
      </c>
      <c r="C356" s="69">
        <v>8</v>
      </c>
      <c r="D356" s="37">
        <v>14</v>
      </c>
      <c r="E356" s="69">
        <v>22</v>
      </c>
      <c r="F356" s="37">
        <v>29</v>
      </c>
      <c r="G356" s="69">
        <v>20</v>
      </c>
      <c r="H356" s="37">
        <v>19</v>
      </c>
      <c r="I356" s="5"/>
    </row>
    <row r="357" spans="1:10" ht="15.75" thickBot="1" x14ac:dyDescent="0.3">
      <c r="A357" s="54" t="s">
        <v>18</v>
      </c>
      <c r="B357" s="37">
        <v>107</v>
      </c>
      <c r="C357" s="37">
        <v>11</v>
      </c>
      <c r="D357" s="37">
        <v>18</v>
      </c>
      <c r="E357" s="37">
        <v>22</v>
      </c>
      <c r="F357" s="37">
        <v>17</v>
      </c>
      <c r="G357" s="67">
        <v>19</v>
      </c>
      <c r="H357" s="37">
        <v>20</v>
      </c>
      <c r="I357" s="5"/>
    </row>
    <row r="358" spans="1:10" ht="15.75" thickBot="1" x14ac:dyDescent="0.3">
      <c r="A358" s="54" t="s">
        <v>19</v>
      </c>
      <c r="B358" s="37">
        <v>224</v>
      </c>
      <c r="C358" s="73">
        <v>21</v>
      </c>
      <c r="D358" s="37">
        <v>27</v>
      </c>
      <c r="E358" s="37">
        <v>29</v>
      </c>
      <c r="F358" s="37">
        <v>27</v>
      </c>
      <c r="G358" s="37">
        <v>30</v>
      </c>
      <c r="H358" s="37">
        <v>90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7" customFormat="1" ht="15.75" x14ac:dyDescent="0.25">
      <c r="A403" s="162" t="s">
        <v>90</v>
      </c>
      <c r="B403" s="162"/>
      <c r="C403" s="162"/>
      <c r="D403" s="162"/>
      <c r="E403" s="162"/>
      <c r="F403" s="162"/>
      <c r="G403" s="162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5" t="s">
        <v>91</v>
      </c>
      <c r="B405" s="155"/>
      <c r="C405" s="155"/>
      <c r="D405" s="144" t="s">
        <v>92</v>
      </c>
      <c r="E405" s="144"/>
      <c r="F405" s="144" t="s">
        <v>93</v>
      </c>
      <c r="G405" s="144"/>
      <c r="H405" s="5"/>
    </row>
    <row r="406" spans="1:8" s="2" customFormat="1" ht="30" customHeight="1" thickBot="1" x14ac:dyDescent="0.3">
      <c r="A406" s="163" t="s">
        <v>94</v>
      </c>
      <c r="B406" s="163"/>
      <c r="C406" s="163"/>
      <c r="D406" s="164">
        <v>308</v>
      </c>
      <c r="E406" s="164"/>
      <c r="F406" s="164">
        <v>235</v>
      </c>
      <c r="G406" s="164"/>
      <c r="H406" s="5"/>
    </row>
    <row r="407" spans="1:8" s="2" customFormat="1" ht="30" customHeight="1" thickBot="1" x14ac:dyDescent="0.3">
      <c r="A407" s="167" t="s">
        <v>95</v>
      </c>
      <c r="B407" s="167"/>
      <c r="C407" s="167"/>
      <c r="D407" s="164">
        <v>306</v>
      </c>
      <c r="E407" s="164"/>
      <c r="F407" s="164">
        <v>215</v>
      </c>
      <c r="G407" s="164"/>
      <c r="H407" s="5"/>
    </row>
    <row r="408" spans="1:8" ht="30" customHeight="1" thickBot="1" x14ac:dyDescent="0.3">
      <c r="A408" s="165" t="s">
        <v>64</v>
      </c>
      <c r="B408" s="165"/>
      <c r="C408" s="165"/>
      <c r="D408" s="166">
        <v>0</v>
      </c>
      <c r="E408" s="166"/>
      <c r="F408" s="166">
        <v>0</v>
      </c>
      <c r="G408" s="166"/>
      <c r="H408" s="40"/>
    </row>
    <row r="409" spans="1:8" ht="30" customHeight="1" thickBot="1" x14ac:dyDescent="0.3">
      <c r="A409" s="165" t="s">
        <v>96</v>
      </c>
      <c r="B409" s="165"/>
      <c r="C409" s="165"/>
      <c r="D409" s="166">
        <v>0</v>
      </c>
      <c r="E409" s="166"/>
      <c r="F409" s="166">
        <v>0</v>
      </c>
      <c r="G409" s="166"/>
      <c r="H409" s="40"/>
    </row>
    <row r="410" spans="1:8" ht="30" customHeight="1" thickBot="1" x14ac:dyDescent="0.3">
      <c r="A410" s="165" t="s">
        <v>97</v>
      </c>
      <c r="B410" s="165"/>
      <c r="C410" s="165"/>
      <c r="D410" s="166">
        <v>2</v>
      </c>
      <c r="E410" s="166"/>
      <c r="F410" s="166">
        <v>20</v>
      </c>
      <c r="G410" s="166"/>
      <c r="H410" s="40"/>
    </row>
    <row r="411" spans="1:8" ht="30" customHeight="1" thickBot="1" x14ac:dyDescent="0.3">
      <c r="A411" s="165" t="s">
        <v>98</v>
      </c>
      <c r="B411" s="165"/>
      <c r="C411" s="165"/>
      <c r="D411" s="166">
        <v>18</v>
      </c>
      <c r="E411" s="166"/>
      <c r="F411" s="166">
        <v>13</v>
      </c>
      <c r="G411" s="166"/>
      <c r="H411" s="40"/>
    </row>
    <row r="412" spans="1:8" ht="30" customHeight="1" thickBot="1" x14ac:dyDescent="0.3">
      <c r="A412" s="165" t="s">
        <v>99</v>
      </c>
      <c r="B412" s="165"/>
      <c r="C412" s="165"/>
      <c r="D412" s="166">
        <v>0</v>
      </c>
      <c r="E412" s="166"/>
      <c r="F412" s="166">
        <v>0</v>
      </c>
      <c r="G412" s="166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7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2" t="s">
        <v>100</v>
      </c>
      <c r="B432" s="162"/>
      <c r="C432" s="162"/>
      <c r="D432" s="162"/>
      <c r="E432" s="162"/>
      <c r="F432" s="162"/>
      <c r="G432" s="162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8" t="s">
        <v>91</v>
      </c>
      <c r="B434" s="168"/>
      <c r="C434" s="168"/>
      <c r="D434" s="168"/>
      <c r="E434" s="168"/>
      <c r="F434" s="82" t="s">
        <v>122</v>
      </c>
      <c r="G434" s="82" t="s">
        <v>123</v>
      </c>
      <c r="H434" s="5"/>
    </row>
    <row r="435" spans="1:8" ht="30" customHeight="1" thickBot="1" x14ac:dyDescent="0.3">
      <c r="A435" s="166" t="s">
        <v>101</v>
      </c>
      <c r="B435" s="166"/>
      <c r="C435" s="166"/>
      <c r="D435" s="166"/>
      <c r="E435" s="166"/>
      <c r="F435" s="37">
        <v>1</v>
      </c>
      <c r="G435" s="37">
        <v>18</v>
      </c>
      <c r="H435" s="5"/>
    </row>
    <row r="436" spans="1:8" ht="30" customHeight="1" thickBot="1" x14ac:dyDescent="0.3">
      <c r="A436" s="166" t="s">
        <v>102</v>
      </c>
      <c r="B436" s="166"/>
      <c r="C436" s="166"/>
      <c r="D436" s="166"/>
      <c r="E436" s="166"/>
      <c r="F436" s="37">
        <v>0</v>
      </c>
      <c r="G436" s="37">
        <v>0</v>
      </c>
      <c r="H436" s="5"/>
    </row>
    <row r="437" spans="1:8" ht="30" customHeight="1" thickBot="1" x14ac:dyDescent="0.3">
      <c r="A437" s="166" t="s">
        <v>103</v>
      </c>
      <c r="B437" s="166"/>
      <c r="C437" s="166"/>
      <c r="D437" s="166"/>
      <c r="E437" s="166"/>
      <c r="F437" s="37">
        <v>1</v>
      </c>
      <c r="G437" s="37">
        <v>3</v>
      </c>
    </row>
    <row r="438" spans="1:8" ht="30" customHeight="1" thickBot="1" x14ac:dyDescent="0.3">
      <c r="A438" s="166" t="s">
        <v>104</v>
      </c>
      <c r="B438" s="166"/>
      <c r="C438" s="166"/>
      <c r="D438" s="166"/>
      <c r="E438" s="166"/>
      <c r="F438" s="37">
        <v>0</v>
      </c>
      <c r="G438" s="37">
        <v>0</v>
      </c>
    </row>
    <row r="439" spans="1:8" ht="30" customHeight="1" thickBot="1" x14ac:dyDescent="0.3">
      <c r="A439" s="166" t="s">
        <v>105</v>
      </c>
      <c r="B439" s="166"/>
      <c r="C439" s="166"/>
      <c r="D439" s="166"/>
      <c r="E439" s="166"/>
      <c r="F439" s="37">
        <v>10</v>
      </c>
      <c r="G439" s="37">
        <v>106</v>
      </c>
    </row>
    <row r="440" spans="1:8" s="137" customFormat="1" ht="30" customHeight="1" thickBot="1" x14ac:dyDescent="0.3">
      <c r="A440" s="166" t="s">
        <v>106</v>
      </c>
      <c r="B440" s="166"/>
      <c r="C440" s="166"/>
      <c r="D440" s="166"/>
      <c r="E440" s="166"/>
      <c r="F440" s="37">
        <v>0</v>
      </c>
      <c r="G440" s="37">
        <v>0</v>
      </c>
    </row>
    <row r="441" spans="1:8" ht="30" customHeight="1" thickBot="1" x14ac:dyDescent="0.3">
      <c r="A441" s="166" t="s">
        <v>107</v>
      </c>
      <c r="B441" s="166"/>
      <c r="C441" s="166"/>
      <c r="D441" s="166"/>
      <c r="E441" s="166"/>
      <c r="F441" s="37">
        <v>0</v>
      </c>
      <c r="G441" s="37">
        <v>0</v>
      </c>
    </row>
    <row r="442" spans="1:8" ht="30" customHeight="1" thickBot="1" x14ac:dyDescent="0.3">
      <c r="A442" s="166" t="s">
        <v>108</v>
      </c>
      <c r="B442" s="166"/>
      <c r="C442" s="166"/>
      <c r="D442" s="166"/>
      <c r="E442" s="166"/>
      <c r="F442" s="37">
        <v>0</v>
      </c>
      <c r="G442" s="37">
        <v>44</v>
      </c>
    </row>
    <row r="443" spans="1:8" ht="30" customHeight="1" thickBot="1" x14ac:dyDescent="0.3">
      <c r="A443" s="166" t="s">
        <v>109</v>
      </c>
      <c r="B443" s="166"/>
      <c r="C443" s="166"/>
      <c r="D443" s="166"/>
      <c r="E443" s="166"/>
      <c r="F443" s="78">
        <v>0</v>
      </c>
      <c r="G443" s="35">
        <v>0</v>
      </c>
    </row>
    <row r="444" spans="1:8" ht="30" customHeight="1" thickBot="1" x14ac:dyDescent="0.3">
      <c r="A444" s="166" t="s">
        <v>110</v>
      </c>
      <c r="B444" s="166"/>
      <c r="C444" s="166"/>
      <c r="D444" s="166"/>
      <c r="E444" s="166"/>
      <c r="F444" s="77">
        <v>0</v>
      </c>
      <c r="G444" s="37">
        <v>0</v>
      </c>
    </row>
    <row r="445" spans="1:8" ht="30" customHeight="1" thickBot="1" x14ac:dyDescent="0.3">
      <c r="A445" s="166" t="s">
        <v>111</v>
      </c>
      <c r="B445" s="166"/>
      <c r="C445" s="166"/>
      <c r="D445" s="166"/>
      <c r="E445" s="166"/>
      <c r="F445" s="138">
        <v>0</v>
      </c>
      <c r="G445" s="39">
        <v>0</v>
      </c>
    </row>
    <row r="446" spans="1:8" ht="30" customHeight="1" thickBot="1" x14ac:dyDescent="0.3">
      <c r="A446" s="169" t="s">
        <v>112</v>
      </c>
      <c r="B446" s="169"/>
      <c r="C446" s="169"/>
      <c r="D446" s="169"/>
      <c r="E446" s="169"/>
      <c r="F446" s="78">
        <v>0</v>
      </c>
      <c r="G446" s="35">
        <v>0</v>
      </c>
    </row>
    <row r="447" spans="1:8" ht="30" customHeight="1" thickBot="1" x14ac:dyDescent="0.3">
      <c r="A447" s="170" t="s">
        <v>113</v>
      </c>
      <c r="B447" s="170"/>
      <c r="C447" s="170"/>
      <c r="D447" s="170"/>
      <c r="E447" s="170"/>
      <c r="F447" s="37">
        <v>0</v>
      </c>
      <c r="G447" s="79">
        <v>0</v>
      </c>
    </row>
    <row r="448" spans="1:8" ht="30" customHeight="1" thickBot="1" x14ac:dyDescent="0.3">
      <c r="A448" s="166" t="s">
        <v>114</v>
      </c>
      <c r="B448" s="166"/>
      <c r="C448" s="166"/>
      <c r="D448" s="166"/>
      <c r="E448" s="166"/>
      <c r="F448" s="37">
        <v>0</v>
      </c>
      <c r="G448" s="79">
        <v>0</v>
      </c>
    </row>
    <row r="449" spans="1:7" ht="30" customHeight="1" thickBot="1" x14ac:dyDescent="0.3">
      <c r="A449" s="171" t="s">
        <v>115</v>
      </c>
      <c r="B449" s="171"/>
      <c r="C449" s="171"/>
      <c r="D449" s="171"/>
      <c r="E449" s="171"/>
      <c r="F449" s="139">
        <v>11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2" t="s">
        <v>65</v>
      </c>
      <c r="B467" s="173" t="s">
        <v>66</v>
      </c>
      <c r="C467" s="174" t="s">
        <v>67</v>
      </c>
      <c r="D467" s="174"/>
      <c r="E467" s="116"/>
      <c r="F467" s="116"/>
    </row>
    <row r="468" spans="1:9" ht="15.75" customHeight="1" thickBot="1" x14ac:dyDescent="0.3">
      <c r="A468" s="172"/>
      <c r="B468" s="173"/>
      <c r="C468" s="123" t="s">
        <v>68</v>
      </c>
      <c r="D468" s="123" t="s">
        <v>69</v>
      </c>
      <c r="E468" s="116"/>
      <c r="F468" s="116"/>
    </row>
    <row r="469" spans="1:9" ht="15.75" customHeight="1" thickBot="1" x14ac:dyDescent="0.3">
      <c r="A469" s="124" t="s">
        <v>70</v>
      </c>
      <c r="B469" s="125">
        <v>0</v>
      </c>
      <c r="C469" s="125">
        <v>0</v>
      </c>
      <c r="D469" s="125">
        <v>0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6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0</v>
      </c>
      <c r="C471" s="126">
        <v>0</v>
      </c>
      <c r="D471" s="104">
        <v>0</v>
      </c>
      <c r="E471" s="107"/>
      <c r="F471" s="107"/>
    </row>
    <row r="472" spans="1:9" x14ac:dyDescent="0.25">
      <c r="A472" s="127"/>
      <c r="B472" s="128"/>
      <c r="C472" s="128"/>
      <c r="D472" s="128"/>
      <c r="E472" s="129"/>
      <c r="F472" s="129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5" t="s">
        <v>73</v>
      </c>
      <c r="B476" s="175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6" t="s">
        <v>75</v>
      </c>
      <c r="B477" s="176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7" t="s">
        <v>76</v>
      </c>
      <c r="B478" s="177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7" t="s">
        <v>77</v>
      </c>
      <c r="B479" s="177"/>
      <c r="C479" s="98">
        <v>0</v>
      </c>
      <c r="D479" s="98">
        <v>0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77" t="s">
        <v>78</v>
      </c>
      <c r="B480" s="177"/>
      <c r="C480" s="104">
        <v>0</v>
      </c>
      <c r="D480" s="104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21"/>
      <c r="B481" s="122"/>
      <c r="C481" s="122"/>
      <c r="D481" s="122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8" t="s">
        <v>119</v>
      </c>
      <c r="B483" s="178"/>
      <c r="C483" s="178"/>
      <c r="D483" s="178"/>
      <c r="E483" s="178"/>
      <c r="F483" s="178"/>
      <c r="G483" s="178"/>
      <c r="H483" s="178"/>
      <c r="I483" s="178"/>
    </row>
    <row r="484" spans="1:9" s="23" customFormat="1" ht="15.75" customHeight="1" thickBot="1" x14ac:dyDescent="0.3"/>
    <row r="485" spans="1:9" ht="30" customHeight="1" thickBot="1" x14ac:dyDescent="0.3">
      <c r="A485" s="179" t="s">
        <v>73</v>
      </c>
      <c r="B485" s="179"/>
      <c r="C485" s="179"/>
      <c r="D485" s="179"/>
      <c r="E485" s="82" t="s">
        <v>74</v>
      </c>
      <c r="F485" s="82" t="s">
        <v>69</v>
      </c>
    </row>
    <row r="486" spans="1:9" ht="30" customHeight="1" thickBot="1" x14ac:dyDescent="0.3">
      <c r="A486" s="180" t="s">
        <v>79</v>
      </c>
      <c r="B486" s="180"/>
      <c r="C486" s="180"/>
      <c r="D486" s="180"/>
      <c r="E486" s="88">
        <v>0</v>
      </c>
      <c r="F486" s="88">
        <v>0</v>
      </c>
    </row>
    <row r="487" spans="1:9" ht="30" customHeight="1" thickBot="1" x14ac:dyDescent="0.3">
      <c r="A487" s="181" t="s">
        <v>80</v>
      </c>
      <c r="B487" s="181"/>
      <c r="C487" s="181"/>
      <c r="D487" s="181"/>
      <c r="E487" s="34">
        <v>12</v>
      </c>
      <c r="F487" s="34">
        <v>5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2" t="s">
        <v>81</v>
      </c>
      <c r="B492" s="183" t="s">
        <v>82</v>
      </c>
      <c r="C492" s="184" t="s">
        <v>67</v>
      </c>
      <c r="D492" s="184"/>
      <c r="H492" s="89"/>
      <c r="I492" s="89"/>
    </row>
    <row r="493" spans="1:9" ht="15.75" customHeight="1" thickBot="1" x14ac:dyDescent="0.3">
      <c r="A493" s="182"/>
      <c r="B493" s="183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0</v>
      </c>
      <c r="C494" s="81">
        <v>0</v>
      </c>
      <c r="D494" s="81">
        <v>0</v>
      </c>
      <c r="H494" s="5"/>
      <c r="I494" s="5"/>
    </row>
    <row r="495" spans="1:9" ht="15.75" customHeight="1" thickBot="1" x14ac:dyDescent="0.3">
      <c r="A495" s="36" t="s">
        <v>64</v>
      </c>
      <c r="B495" s="37">
        <v>0</v>
      </c>
      <c r="C495" s="77">
        <v>0</v>
      </c>
      <c r="D495" s="37">
        <v>0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0"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2025-05-21T08:20:00Z</cp:lastPrinted>
  <dcterms:created xsi:type="dcterms:W3CDTF">2015-06-05T18:19:34Z</dcterms:created>
  <dcterms:modified xsi:type="dcterms:W3CDTF">2025-07-11T11:17:32Z</dcterms:modified>
  <dc:language>pl-PL</dc:language>
</cp:coreProperties>
</file>